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375" yWindow="1545" windowWidth="20730" windowHeight="11760"/>
  </bookViews>
  <sheets>
    <sheet name="Giacenze" sheetId="11" r:id="rId1"/>
  </sheets>
  <definedNames>
    <definedName name="_xlnm.Print_Area" localSheetId="0">Giacenze!$A$1:$F$141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1" l="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</calcChain>
</file>

<file path=xl/sharedStrings.xml><?xml version="1.0" encoding="utf-8"?>
<sst xmlns="http://schemas.openxmlformats.org/spreadsheetml/2006/main" count="345" uniqueCount="230">
  <si>
    <t>O19</t>
  </si>
  <si>
    <t>O20</t>
  </si>
  <si>
    <t>O27</t>
  </si>
  <si>
    <t>Anna Laura Cantone</t>
  </si>
  <si>
    <t>Nicoletta Costa</t>
  </si>
  <si>
    <t>Alessandro Sanna</t>
  </si>
  <si>
    <t>O29</t>
  </si>
  <si>
    <t>OO5</t>
  </si>
  <si>
    <t>OO4</t>
  </si>
  <si>
    <t>O38</t>
  </si>
  <si>
    <t>O40</t>
  </si>
  <si>
    <t>Francesco Zito</t>
  </si>
  <si>
    <t>Illustratori vari</t>
  </si>
  <si>
    <t>Anna Curti</t>
  </si>
  <si>
    <t>192+8</t>
  </si>
  <si>
    <t>O97</t>
  </si>
  <si>
    <t>256+8</t>
  </si>
  <si>
    <t>Le più belle storie e rime di Gianni Rodari per i piccoli</t>
  </si>
  <si>
    <t>Elisa Paganelli</t>
  </si>
  <si>
    <t>96+8</t>
  </si>
  <si>
    <t>160+8</t>
  </si>
  <si>
    <t>O22</t>
  </si>
  <si>
    <t>224+8</t>
  </si>
  <si>
    <t>O23</t>
  </si>
  <si>
    <t>OO9</t>
  </si>
  <si>
    <t>OO1</t>
  </si>
  <si>
    <t>OO2</t>
  </si>
  <si>
    <t>OO3</t>
  </si>
  <si>
    <t>OO6</t>
  </si>
  <si>
    <t>OO7</t>
  </si>
  <si>
    <t>OO8</t>
  </si>
  <si>
    <t>O10</t>
  </si>
  <si>
    <t>O11</t>
  </si>
  <si>
    <t>O12</t>
  </si>
  <si>
    <t>O15</t>
  </si>
  <si>
    <t>Passatempi nella giungla</t>
  </si>
  <si>
    <t>Laura Rigo</t>
  </si>
  <si>
    <t>O21</t>
  </si>
  <si>
    <t>O28</t>
  </si>
  <si>
    <t>O35</t>
  </si>
  <si>
    <t>Mirella Mariani</t>
  </si>
  <si>
    <t>O36</t>
  </si>
  <si>
    <t>O48</t>
  </si>
  <si>
    <t>O51</t>
  </si>
  <si>
    <t>O53</t>
  </si>
  <si>
    <t>O63</t>
  </si>
  <si>
    <t>Fabiano Fiorin</t>
  </si>
  <si>
    <t>Pia Valentinis</t>
  </si>
  <si>
    <t>Desideria Guicciardini</t>
  </si>
  <si>
    <t>O14</t>
  </si>
  <si>
    <t>O16</t>
  </si>
  <si>
    <t>O17</t>
  </si>
  <si>
    <t>Stefano Turconi</t>
  </si>
  <si>
    <t>O13</t>
  </si>
  <si>
    <t>O24</t>
  </si>
  <si>
    <t>O25</t>
  </si>
  <si>
    <t>O26</t>
  </si>
  <si>
    <t>O30</t>
  </si>
  <si>
    <t>O31</t>
  </si>
  <si>
    <t>O32</t>
  </si>
  <si>
    <t>Favole illustrate di Gianni Rodari</t>
  </si>
  <si>
    <t>Le più belle fiabe illustrate di Gianni Rodari</t>
  </si>
  <si>
    <t>Ill. vari</t>
  </si>
  <si>
    <t>Antonella Abbatiello</t>
  </si>
  <si>
    <t>Giulia Orecchia</t>
  </si>
  <si>
    <t xml:space="preserve">Tonino l'invisibile </t>
  </si>
  <si>
    <t>32+8</t>
  </si>
  <si>
    <t xml:space="preserve">L'omino dei sogni </t>
  </si>
  <si>
    <t>64+8</t>
  </si>
  <si>
    <t>L'omino di niente</t>
  </si>
  <si>
    <t>Olimpia Zagnoli</t>
  </si>
  <si>
    <t>Bambini e bambole</t>
  </si>
  <si>
    <t>Gaia Stella</t>
  </si>
  <si>
    <t>Pianoforte Bill</t>
  </si>
  <si>
    <t>Manuele Fior</t>
  </si>
  <si>
    <t>A sbagliare le storie</t>
  </si>
  <si>
    <t>Beatrice Alemagna</t>
  </si>
  <si>
    <t>La bora e il ragioniere</t>
  </si>
  <si>
    <t>Sara Paschini</t>
  </si>
  <si>
    <t>Valeria Petrone</t>
  </si>
  <si>
    <t>Speranza</t>
  </si>
  <si>
    <t>Francesca Ballarini</t>
  </si>
  <si>
    <t>Martina Motzo</t>
  </si>
  <si>
    <t xml:space="preserve">Alice Cascherina </t>
  </si>
  <si>
    <t>Elena  Temporin</t>
  </si>
  <si>
    <t xml:space="preserve">Le favole a rovescio </t>
  </si>
  <si>
    <t xml:space="preserve">L'omino della pioggia </t>
  </si>
  <si>
    <t xml:space="preserve">I viaggi di Giovannino Perdigiorno </t>
  </si>
  <si>
    <t xml:space="preserve">A sbagliare le storie </t>
  </si>
  <si>
    <t xml:space="preserve">Alice nelle figure </t>
  </si>
  <si>
    <t xml:space="preserve">Il cielo è di tutti </t>
  </si>
  <si>
    <t>Albumini</t>
  </si>
  <si>
    <t>La volpe fotografa</t>
  </si>
  <si>
    <t>Letizia Rubegni</t>
  </si>
  <si>
    <t>La corsa delle tartarughe</t>
  </si>
  <si>
    <t>La passeggiata di un distratto</t>
  </si>
  <si>
    <t>Fabrizio Di Baldo</t>
  </si>
  <si>
    <t>Il semaforo blu</t>
  </si>
  <si>
    <t>Il concerto dei gatti</t>
  </si>
  <si>
    <t>Cecilia Cavallini</t>
  </si>
  <si>
    <t>Il topo dei fumetti</t>
  </si>
  <si>
    <t>La casa del signor Venceslao</t>
  </si>
  <si>
    <t>L'orso pescatore</t>
  </si>
  <si>
    <t>Il cavallo ammaestrato</t>
  </si>
  <si>
    <t>Anais Tonelli</t>
  </si>
  <si>
    <t>La luna al guinzaglio</t>
  </si>
  <si>
    <t>Andrea Antinori</t>
  </si>
  <si>
    <t>Arturo</t>
  </si>
  <si>
    <t xml:space="preserve">Fiabe e fantafiabe </t>
  </si>
  <si>
    <t>C'era due volte il barone Lamberto</t>
  </si>
  <si>
    <t>Javier Zabala</t>
  </si>
  <si>
    <t xml:space="preserve">Filastrocche in cielo e in terra </t>
  </si>
  <si>
    <t>Sophie Fatus</t>
  </si>
  <si>
    <t xml:space="preserve">La torta in cielo </t>
  </si>
  <si>
    <t xml:space="preserve">Favole al telefono </t>
  </si>
  <si>
    <t>Simona Mulazzani</t>
  </si>
  <si>
    <t xml:space="preserve">Il libro degli errori </t>
  </si>
  <si>
    <t>Alessio Sabbadini</t>
  </si>
  <si>
    <t xml:space="preserve">Novelle fatte a macchina </t>
  </si>
  <si>
    <t>Stefania Manzi</t>
  </si>
  <si>
    <t>Chiara Baglioni</t>
  </si>
  <si>
    <t>Bruno Munari</t>
  </si>
  <si>
    <t xml:space="preserve">Gianni Rodari dalla A alla Z </t>
  </si>
  <si>
    <t>Chiara Armellini</t>
  </si>
  <si>
    <t>Storie del genio della fantasia</t>
  </si>
  <si>
    <t>Gustavo Roldán</t>
  </si>
  <si>
    <t>672+8</t>
  </si>
  <si>
    <t xml:space="preserve">Gianni Rodari per tutto l'anno </t>
  </si>
  <si>
    <t xml:space="preserve">Sette e uno - Sette bambini, otto storie </t>
  </si>
  <si>
    <t>Mariachiara Di Giorgio</t>
  </si>
  <si>
    <t>Elenia Beretta</t>
  </si>
  <si>
    <t>Le avventure di Cipollino</t>
  </si>
  <si>
    <t>Gianni Rodari - Le più belle storie illustrate</t>
  </si>
  <si>
    <t>La Freccia Azzurra</t>
  </si>
  <si>
    <t>Camilla Pintonato</t>
  </si>
  <si>
    <t>Cento Gianni Rodari. Cento storie e filastrocche. Cento illustratori</t>
  </si>
  <si>
    <t>Favole al telefono</t>
  </si>
  <si>
    <t>Filastrocche in cielo e in terra</t>
  </si>
  <si>
    <t>Grammatica della fantasia - Introduzione all'arte di inventare storie</t>
  </si>
  <si>
    <t>In treno con Gianni Rodari</t>
  </si>
  <si>
    <t>Luca Tagliafico</t>
  </si>
  <si>
    <t>I sepolti vivi</t>
  </si>
  <si>
    <t>Silvia Rocchi</t>
  </si>
  <si>
    <t>Codice Rodari</t>
  </si>
  <si>
    <t xml:space="preserve">Storie di Marco e Mirko </t>
  </si>
  <si>
    <t>Manuela Santini</t>
  </si>
  <si>
    <t xml:space="preserve">Le avventure di Tonino l'invisibile </t>
  </si>
  <si>
    <t>Fiabe lunghe un sorriso</t>
  </si>
  <si>
    <t xml:space="preserve">Gelsomino nel paese dei bugiardi </t>
  </si>
  <si>
    <t xml:space="preserve">Piccoli vagabondi </t>
  </si>
  <si>
    <t xml:space="preserve">Grammatica della fantasia </t>
  </si>
  <si>
    <t xml:space="preserve">Filastrocche lunghe e corte </t>
  </si>
  <si>
    <t xml:space="preserve">Atalanta </t>
  </si>
  <si>
    <t>Emanuele Luzzati</t>
  </si>
  <si>
    <t>Filastrocche per tutto l'anno</t>
  </si>
  <si>
    <t xml:space="preserve">Venti storie più una </t>
  </si>
  <si>
    <t xml:space="preserve">La Freccia Azzurra </t>
  </si>
  <si>
    <t>Le Storie della Fantasia</t>
  </si>
  <si>
    <t xml:space="preserve">Tante storie per giocare </t>
  </si>
  <si>
    <t xml:space="preserve">Il libro dei perché </t>
  </si>
  <si>
    <t>Prime fiabe e filastrocche</t>
  </si>
  <si>
    <t xml:space="preserve">C'era due volte il barone Lamberto </t>
  </si>
  <si>
    <t>Valerio Vidali</t>
  </si>
  <si>
    <t>Il pianeta degli alberi di Natale</t>
  </si>
  <si>
    <t xml:space="preserve">Le favolette di Alice </t>
  </si>
  <si>
    <t xml:space="preserve">Il gioco dei quattro cantoni </t>
  </si>
  <si>
    <t xml:space="preserve">Gli affari del signor Gatto </t>
  </si>
  <si>
    <t>Elena Temporin</t>
  </si>
  <si>
    <t>La gondola fantasma</t>
  </si>
  <si>
    <t>Adriano Gon</t>
  </si>
  <si>
    <t xml:space="preserve">Il secondo libro delle filastrocche </t>
  </si>
  <si>
    <t>Grammatica della fantasia - Introduzione all'arte di inventare storie - 40 anni</t>
  </si>
  <si>
    <t xml:space="preserve">Gip nel televisore e altre storie in orbita </t>
  </si>
  <si>
    <t>Giulia Bracesco</t>
  </si>
  <si>
    <t>272+8</t>
  </si>
  <si>
    <t xml:space="preserve">Fiabe lunghe un sorriso </t>
  </si>
  <si>
    <t>Narrativa</t>
  </si>
  <si>
    <t>Fiabe illustrate</t>
  </si>
  <si>
    <t>Album illustrati</t>
  </si>
  <si>
    <t>Storie e rime</t>
  </si>
  <si>
    <t>Varia</t>
  </si>
  <si>
    <t>Gianni Rodari. I CLASSICI</t>
  </si>
  <si>
    <t>Raul Verdini</t>
  </si>
  <si>
    <t>Codice</t>
  </si>
  <si>
    <t>N.</t>
  </si>
  <si>
    <t>Titolo</t>
  </si>
  <si>
    <t>Illustratore</t>
  </si>
  <si>
    <t>Prezzo</t>
  </si>
  <si>
    <t>Pagine</t>
  </si>
  <si>
    <t>La biblioteca di Gianni Rodari</t>
  </si>
  <si>
    <t>Einaudi Ragazzi Gold</t>
  </si>
  <si>
    <t>Leggo una storia con il maestro Gianni</t>
  </si>
  <si>
    <t>Quando i gatti volano…</t>
  </si>
  <si>
    <t>Filastrocca del Natale</t>
  </si>
  <si>
    <t>Brif, bruf, braf</t>
  </si>
  <si>
    <t>Gaia Petra Sana</t>
  </si>
  <si>
    <t>L'eredità di Topone</t>
  </si>
  <si>
    <t>Teresa Alberini</t>
  </si>
  <si>
    <t>Alice nella torta</t>
  </si>
  <si>
    <t>Barbara Bongini</t>
  </si>
  <si>
    <t>Il cavallino</t>
  </si>
  <si>
    <t>Angelo Ruta</t>
  </si>
  <si>
    <t>Le più belle storie di Natale di Gianni Rodari</t>
  </si>
  <si>
    <t>Grande come il mondo - La scuola di Gianni Rodari</t>
  </si>
  <si>
    <t>Noemi Vola</t>
  </si>
  <si>
    <t>212+8</t>
  </si>
  <si>
    <t>Ambiente Rodari</t>
  </si>
  <si>
    <t>Perché la mia mamma deve andare a lavorare tutti i giorni, invece di restare a casa come piacerebbe a me e ai miei fratellini?</t>
  </si>
  <si>
    <t>Chiara Carrer</t>
  </si>
  <si>
    <t>Il libro dei perché</t>
  </si>
  <si>
    <t>Il gatto randagio</t>
  </si>
  <si>
    <t>Il paese dei cani</t>
  </si>
  <si>
    <t>Favole al telefono Pocket</t>
  </si>
  <si>
    <t>La luna di Kiev</t>
  </si>
  <si>
    <t>Leggo una storia con Gianni Rodari</t>
  </si>
  <si>
    <t>Promemoria</t>
  </si>
  <si>
    <t>Miguel Tanco</t>
  </si>
  <si>
    <t>Guido Scarabottolo</t>
  </si>
  <si>
    <t>O80</t>
  </si>
  <si>
    <t>O76</t>
  </si>
  <si>
    <t>Grammatica della fantasia - Introduzione all'arte di inventare storie - 50 anni</t>
  </si>
  <si>
    <t>Lucio Schiavon</t>
  </si>
  <si>
    <t>A dormire, a svegliarsi</t>
  </si>
  <si>
    <t>Le favole a rovescio. Gianni Rodari riscrive le fiabe classiche</t>
  </si>
  <si>
    <t>O42</t>
  </si>
  <si>
    <t>Viaggio in Italia</t>
  </si>
  <si>
    <t>Uno e sette</t>
  </si>
  <si>
    <t>O81</t>
  </si>
  <si>
    <t>Ordine</t>
  </si>
  <si>
    <t>Gianni Rodari - 2° semestre 2023                                                                                  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</si>
</sst>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[$€-2]\ * #,##0.00_-;\-[$€-2]\ * #,##0.00_-;_-[$€-2]\ * &quot;-&quot;??_-"/>
    <numFmt numFmtId="165" formatCode="#,##0_)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Helv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/>
    <xf numFmtId="1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39" fontId="2" fillId="0" borderId="1" xfId="2" applyNumberFormat="1" applyFont="1" applyFill="1" applyBorder="1" applyAlignment="1">
      <alignment horizontal="center"/>
    </xf>
    <xf numFmtId="39" fontId="2" fillId="0" borderId="1" xfId="1" applyNumberFormat="1" applyFont="1" applyFill="1" applyBorder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Alignment="1"/>
    <xf numFmtId="0" fontId="10" fillId="0" borderId="0" xfId="0" applyFont="1"/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 applyProtection="1">
      <alignment horizontal="right" wrapText="1"/>
    </xf>
    <xf numFmtId="0" fontId="2" fillId="0" borderId="1" xfId="0" applyFont="1" applyFill="1" applyBorder="1" applyAlignment="1"/>
    <xf numFmtId="39" fontId="2" fillId="0" borderId="1" xfId="2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2" borderId="0" xfId="0" applyFont="1" applyFill="1"/>
  </cellXfs>
  <cellStyles count="3">
    <cellStyle name="Euro" xfId="2"/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zoomScaleNormal="100" workbookViewId="0">
      <pane ySplit="3" topLeftCell="A4" activePane="bottomLeft" state="frozen"/>
      <selection pane="bottomLeft" sqref="A1:F1"/>
    </sheetView>
  </sheetViews>
  <sheetFormatPr defaultColWidth="8.85546875" defaultRowHeight="15" x14ac:dyDescent="0.25"/>
  <cols>
    <col min="1" max="1" width="12.140625" style="39" bestFit="1" customWidth="1"/>
    <col min="2" max="2" width="4.85546875" style="39" customWidth="1"/>
    <col min="3" max="3" width="47.42578125" style="39" bestFit="1" customWidth="1"/>
    <col min="4" max="4" width="16" style="39" bestFit="1" customWidth="1"/>
    <col min="5" max="5" width="5.7109375" style="40" bestFit="1" customWidth="1"/>
    <col min="6" max="6" width="5.7109375" style="40" customWidth="1"/>
    <col min="8" max="8" width="0" style="45" hidden="1" customWidth="1"/>
  </cols>
  <sheetData>
    <row r="1" spans="1:8" x14ac:dyDescent="0.25">
      <c r="A1" s="42" t="s">
        <v>229</v>
      </c>
      <c r="B1" s="42"/>
      <c r="C1" s="42"/>
      <c r="D1" s="42"/>
      <c r="E1" s="42"/>
      <c r="F1" s="42"/>
      <c r="G1" s="46">
        <f>SUM(H5:H142)</f>
        <v>0</v>
      </c>
    </row>
    <row r="2" spans="1:8" x14ac:dyDescent="0.25">
      <c r="A2" s="17" t="s">
        <v>183</v>
      </c>
      <c r="B2" s="17" t="s">
        <v>184</v>
      </c>
      <c r="C2" s="17" t="s">
        <v>185</v>
      </c>
      <c r="D2" s="17" t="s">
        <v>186</v>
      </c>
      <c r="E2" s="17" t="s">
        <v>187</v>
      </c>
      <c r="F2" s="17" t="s">
        <v>188</v>
      </c>
      <c r="G2" s="17" t="s">
        <v>228</v>
      </c>
    </row>
    <row r="3" spans="1:8" x14ac:dyDescent="0.25">
      <c r="A3" s="17"/>
      <c r="B3" s="17"/>
      <c r="C3" s="17"/>
      <c r="D3" s="17"/>
      <c r="E3" s="17"/>
      <c r="F3" s="17"/>
    </row>
    <row r="4" spans="1:8" x14ac:dyDescent="0.25">
      <c r="A4" s="41" t="s">
        <v>189</v>
      </c>
      <c r="B4" s="41"/>
      <c r="C4" s="41"/>
      <c r="D4" s="41"/>
      <c r="E4" s="41"/>
      <c r="F4" s="41"/>
    </row>
    <row r="5" spans="1:8" x14ac:dyDescent="0.25">
      <c r="A5" s="18">
        <v>9788879268028</v>
      </c>
      <c r="B5" s="19" t="s">
        <v>26</v>
      </c>
      <c r="C5" s="4" t="s">
        <v>131</v>
      </c>
      <c r="D5" s="4" t="s">
        <v>145</v>
      </c>
      <c r="E5" s="9">
        <v>13</v>
      </c>
      <c r="F5" s="5">
        <v>224</v>
      </c>
      <c r="H5" s="45">
        <f>G5*E5</f>
        <v>0</v>
      </c>
    </row>
    <row r="6" spans="1:8" x14ac:dyDescent="0.25">
      <c r="A6" s="18">
        <v>9788879268059</v>
      </c>
      <c r="B6" s="19" t="s">
        <v>27</v>
      </c>
      <c r="C6" s="4" t="s">
        <v>146</v>
      </c>
      <c r="D6" s="20" t="s">
        <v>52</v>
      </c>
      <c r="E6" s="9">
        <v>10.5</v>
      </c>
      <c r="F6" s="5">
        <v>64</v>
      </c>
      <c r="H6" s="45">
        <f t="shared" ref="H6:H69" si="0">G6*E6</f>
        <v>0</v>
      </c>
    </row>
    <row r="7" spans="1:8" x14ac:dyDescent="0.25">
      <c r="A7" s="18">
        <v>9788879268097</v>
      </c>
      <c r="B7" s="19" t="s">
        <v>8</v>
      </c>
      <c r="C7" s="4" t="s">
        <v>147</v>
      </c>
      <c r="D7" s="4" t="s">
        <v>112</v>
      </c>
      <c r="E7" s="9">
        <v>12.5</v>
      </c>
      <c r="F7" s="5">
        <v>176</v>
      </c>
      <c r="H7" s="45">
        <f t="shared" si="0"/>
        <v>0</v>
      </c>
    </row>
    <row r="8" spans="1:8" x14ac:dyDescent="0.25">
      <c r="A8" s="18">
        <v>9788879268264</v>
      </c>
      <c r="B8" s="19" t="s">
        <v>28</v>
      </c>
      <c r="C8" s="4" t="s">
        <v>148</v>
      </c>
      <c r="D8" s="4" t="s">
        <v>79</v>
      </c>
      <c r="E8" s="9">
        <v>13</v>
      </c>
      <c r="F8" s="5">
        <v>192</v>
      </c>
      <c r="H8" s="45">
        <f t="shared" si="0"/>
        <v>0</v>
      </c>
    </row>
    <row r="9" spans="1:8" x14ac:dyDescent="0.25">
      <c r="A9" s="18">
        <v>9788879268271</v>
      </c>
      <c r="B9" s="19" t="s">
        <v>29</v>
      </c>
      <c r="C9" s="4" t="s">
        <v>149</v>
      </c>
      <c r="D9" s="4"/>
      <c r="E9" s="9">
        <v>9</v>
      </c>
      <c r="F9" s="5">
        <v>120</v>
      </c>
      <c r="H9" s="45">
        <f t="shared" si="0"/>
        <v>0</v>
      </c>
    </row>
    <row r="10" spans="1:8" x14ac:dyDescent="0.25">
      <c r="A10" s="18">
        <v>9788879268332</v>
      </c>
      <c r="B10" s="19" t="s">
        <v>30</v>
      </c>
      <c r="C10" s="4" t="s">
        <v>150</v>
      </c>
      <c r="D10" s="4"/>
      <c r="E10" s="9">
        <v>13.5</v>
      </c>
      <c r="F10" s="5">
        <v>192</v>
      </c>
      <c r="H10" s="45">
        <f t="shared" si="0"/>
        <v>0</v>
      </c>
    </row>
    <row r="11" spans="1:8" x14ac:dyDescent="0.25">
      <c r="A11" s="18">
        <v>9788879268349</v>
      </c>
      <c r="B11" s="19" t="s">
        <v>24</v>
      </c>
      <c r="C11" s="4" t="s">
        <v>151</v>
      </c>
      <c r="D11" s="4" t="s">
        <v>36</v>
      </c>
      <c r="E11" s="9">
        <v>10.5</v>
      </c>
      <c r="F11" s="5">
        <v>88</v>
      </c>
      <c r="H11" s="45">
        <f t="shared" si="0"/>
        <v>0</v>
      </c>
    </row>
    <row r="12" spans="1:8" x14ac:dyDescent="0.25">
      <c r="A12" s="18">
        <v>9788879268417</v>
      </c>
      <c r="B12" s="19" t="s">
        <v>31</v>
      </c>
      <c r="C12" s="4" t="s">
        <v>152</v>
      </c>
      <c r="D12" s="4" t="s">
        <v>153</v>
      </c>
      <c r="E12" s="9">
        <v>11</v>
      </c>
      <c r="F12" s="5">
        <v>96</v>
      </c>
      <c r="H12" s="45">
        <f t="shared" si="0"/>
        <v>0</v>
      </c>
    </row>
    <row r="13" spans="1:8" x14ac:dyDescent="0.25">
      <c r="A13" s="18">
        <v>9788879268431</v>
      </c>
      <c r="B13" s="19" t="s">
        <v>32</v>
      </c>
      <c r="C13" s="4" t="s">
        <v>154</v>
      </c>
      <c r="D13" s="20" t="s">
        <v>13</v>
      </c>
      <c r="E13" s="9">
        <v>13</v>
      </c>
      <c r="F13" s="5">
        <v>152</v>
      </c>
      <c r="H13" s="45">
        <f t="shared" si="0"/>
        <v>0</v>
      </c>
    </row>
    <row r="14" spans="1:8" x14ac:dyDescent="0.25">
      <c r="A14" s="18">
        <v>9788879268493</v>
      </c>
      <c r="B14" s="19" t="s">
        <v>33</v>
      </c>
      <c r="C14" s="4" t="s">
        <v>114</v>
      </c>
      <c r="D14" s="4" t="s">
        <v>121</v>
      </c>
      <c r="E14" s="9">
        <v>13.5</v>
      </c>
      <c r="F14" s="5">
        <v>176</v>
      </c>
      <c r="H14" s="45">
        <f t="shared" si="0"/>
        <v>0</v>
      </c>
    </row>
    <row r="15" spans="1:8" x14ac:dyDescent="0.25">
      <c r="A15" s="18">
        <v>9788879268684</v>
      </c>
      <c r="B15" s="19" t="s">
        <v>53</v>
      </c>
      <c r="C15" s="4" t="s">
        <v>155</v>
      </c>
      <c r="D15" s="4" t="s">
        <v>64</v>
      </c>
      <c r="E15" s="9">
        <v>12</v>
      </c>
      <c r="F15" s="5">
        <v>168</v>
      </c>
      <c r="H15" s="45">
        <f t="shared" si="0"/>
        <v>0</v>
      </c>
    </row>
    <row r="16" spans="1:8" x14ac:dyDescent="0.25">
      <c r="A16" s="18">
        <v>9788879268721</v>
      </c>
      <c r="B16" s="19" t="s">
        <v>49</v>
      </c>
      <c r="C16" s="4" t="s">
        <v>156</v>
      </c>
      <c r="D16" s="4" t="s">
        <v>4</v>
      </c>
      <c r="E16" s="9">
        <v>12.5</v>
      </c>
      <c r="F16" s="5">
        <v>152</v>
      </c>
      <c r="H16" s="45">
        <f t="shared" si="0"/>
        <v>0</v>
      </c>
    </row>
    <row r="17" spans="1:8" x14ac:dyDescent="0.25">
      <c r="A17" s="18">
        <v>9788879268745</v>
      </c>
      <c r="B17" s="19" t="s">
        <v>34</v>
      </c>
      <c r="C17" s="4" t="s">
        <v>157</v>
      </c>
      <c r="D17" s="4" t="s">
        <v>112</v>
      </c>
      <c r="E17" s="9">
        <v>24</v>
      </c>
      <c r="F17" s="5">
        <v>704</v>
      </c>
      <c r="H17" s="45">
        <f t="shared" si="0"/>
        <v>0</v>
      </c>
    </row>
    <row r="18" spans="1:8" x14ac:dyDescent="0.25">
      <c r="A18" s="18">
        <v>9788879268806</v>
      </c>
      <c r="B18" s="19" t="s">
        <v>50</v>
      </c>
      <c r="C18" s="4" t="s">
        <v>116</v>
      </c>
      <c r="D18" s="4" t="s">
        <v>121</v>
      </c>
      <c r="E18" s="9">
        <v>13.5</v>
      </c>
      <c r="F18" s="5">
        <v>208</v>
      </c>
      <c r="H18" s="45">
        <f t="shared" si="0"/>
        <v>0</v>
      </c>
    </row>
    <row r="19" spans="1:8" x14ac:dyDescent="0.25">
      <c r="A19" s="18">
        <v>9788879268813</v>
      </c>
      <c r="B19" s="19" t="s">
        <v>51</v>
      </c>
      <c r="C19" s="4" t="s">
        <v>158</v>
      </c>
      <c r="D19" s="4" t="s">
        <v>3</v>
      </c>
      <c r="E19" s="9">
        <v>13.5</v>
      </c>
      <c r="F19" s="5">
        <v>176</v>
      </c>
      <c r="H19" s="45">
        <f t="shared" si="0"/>
        <v>0</v>
      </c>
    </row>
    <row r="20" spans="1:8" x14ac:dyDescent="0.25">
      <c r="A20" s="18">
        <v>9788879268882</v>
      </c>
      <c r="B20" s="19" t="s">
        <v>0</v>
      </c>
      <c r="C20" s="4" t="s">
        <v>159</v>
      </c>
      <c r="D20" s="4" t="s">
        <v>64</v>
      </c>
      <c r="E20" s="9">
        <v>12.5</v>
      </c>
      <c r="F20" s="5">
        <v>192</v>
      </c>
      <c r="H20" s="45">
        <f t="shared" si="0"/>
        <v>0</v>
      </c>
    </row>
    <row r="21" spans="1:8" x14ac:dyDescent="0.25">
      <c r="A21" s="18">
        <v>9788879269087</v>
      </c>
      <c r="B21" s="19" t="s">
        <v>1</v>
      </c>
      <c r="C21" s="20" t="s">
        <v>160</v>
      </c>
      <c r="D21" s="4" t="s">
        <v>112</v>
      </c>
      <c r="E21" s="9">
        <v>11</v>
      </c>
      <c r="F21" s="5">
        <v>96</v>
      </c>
      <c r="H21" s="45">
        <f t="shared" si="0"/>
        <v>0</v>
      </c>
    </row>
    <row r="22" spans="1:8" x14ac:dyDescent="0.25">
      <c r="A22" s="18">
        <v>9788879269155</v>
      </c>
      <c r="B22" s="19" t="s">
        <v>37</v>
      </c>
      <c r="C22" s="20" t="s">
        <v>111</v>
      </c>
      <c r="D22" s="4" t="s">
        <v>121</v>
      </c>
      <c r="E22" s="9">
        <v>12.5</v>
      </c>
      <c r="F22" s="5">
        <v>160</v>
      </c>
      <c r="H22" s="45">
        <f t="shared" si="0"/>
        <v>0</v>
      </c>
    </row>
    <row r="23" spans="1:8" x14ac:dyDescent="0.25">
      <c r="A23" s="18">
        <v>9788879269278</v>
      </c>
      <c r="B23" s="19" t="s">
        <v>21</v>
      </c>
      <c r="C23" s="20" t="s">
        <v>161</v>
      </c>
      <c r="D23" s="4" t="s">
        <v>121</v>
      </c>
      <c r="E23" s="9">
        <v>12</v>
      </c>
      <c r="F23" s="5">
        <v>128</v>
      </c>
      <c r="H23" s="45">
        <f t="shared" si="0"/>
        <v>0</v>
      </c>
    </row>
    <row r="24" spans="1:8" x14ac:dyDescent="0.25">
      <c r="A24" s="18">
        <v>9788879269353</v>
      </c>
      <c r="B24" s="19" t="s">
        <v>23</v>
      </c>
      <c r="C24" s="20" t="s">
        <v>118</v>
      </c>
      <c r="D24" s="4" t="s">
        <v>162</v>
      </c>
      <c r="E24" s="9">
        <v>12.5</v>
      </c>
      <c r="F24" s="5">
        <v>240</v>
      </c>
      <c r="H24" s="45">
        <f t="shared" si="0"/>
        <v>0</v>
      </c>
    </row>
    <row r="25" spans="1:8" x14ac:dyDescent="0.25">
      <c r="A25" s="18">
        <v>9788879269513</v>
      </c>
      <c r="B25" s="19" t="s">
        <v>55</v>
      </c>
      <c r="C25" s="20" t="s">
        <v>163</v>
      </c>
      <c r="D25" s="4" t="s">
        <v>121</v>
      </c>
      <c r="E25" s="9">
        <v>12.5</v>
      </c>
      <c r="F25" s="5">
        <v>168</v>
      </c>
      <c r="H25" s="45">
        <f t="shared" si="0"/>
        <v>0</v>
      </c>
    </row>
    <row r="26" spans="1:8" x14ac:dyDescent="0.25">
      <c r="A26" s="18">
        <v>9788879269520</v>
      </c>
      <c r="B26" s="19" t="s">
        <v>56</v>
      </c>
      <c r="C26" s="20" t="s">
        <v>164</v>
      </c>
      <c r="D26" s="4" t="s">
        <v>79</v>
      </c>
      <c r="E26" s="9">
        <v>10</v>
      </c>
      <c r="F26" s="5">
        <v>64</v>
      </c>
      <c r="H26" s="45">
        <f t="shared" si="0"/>
        <v>0</v>
      </c>
    </row>
    <row r="27" spans="1:8" x14ac:dyDescent="0.25">
      <c r="A27" s="18">
        <v>9788879269537</v>
      </c>
      <c r="B27" s="19" t="s">
        <v>2</v>
      </c>
      <c r="C27" s="20" t="s">
        <v>165</v>
      </c>
      <c r="D27" s="4" t="s">
        <v>121</v>
      </c>
      <c r="E27" s="9">
        <v>11.5</v>
      </c>
      <c r="F27" s="5">
        <v>224</v>
      </c>
      <c r="H27" s="45">
        <f t="shared" si="0"/>
        <v>0</v>
      </c>
    </row>
    <row r="28" spans="1:8" x14ac:dyDescent="0.25">
      <c r="A28" s="18">
        <v>9788879269780</v>
      </c>
      <c r="B28" s="19" t="s">
        <v>38</v>
      </c>
      <c r="C28" s="20" t="s">
        <v>108</v>
      </c>
      <c r="D28" s="4" t="s">
        <v>4</v>
      </c>
      <c r="E28" s="9">
        <v>11</v>
      </c>
      <c r="F28" s="5">
        <v>96</v>
      </c>
      <c r="H28" s="45">
        <f t="shared" si="0"/>
        <v>0</v>
      </c>
    </row>
    <row r="29" spans="1:8" x14ac:dyDescent="0.25">
      <c r="A29" s="18">
        <v>9788879269797</v>
      </c>
      <c r="B29" s="19" t="s">
        <v>6</v>
      </c>
      <c r="C29" s="20" t="s">
        <v>166</v>
      </c>
      <c r="D29" s="4" t="s">
        <v>167</v>
      </c>
      <c r="E29" s="9">
        <v>11</v>
      </c>
      <c r="F29" s="5">
        <v>88</v>
      </c>
      <c r="H29" s="45">
        <f t="shared" si="0"/>
        <v>0</v>
      </c>
    </row>
    <row r="30" spans="1:8" x14ac:dyDescent="0.25">
      <c r="A30" s="18">
        <v>9788866560067</v>
      </c>
      <c r="B30" s="19" t="s">
        <v>57</v>
      </c>
      <c r="C30" s="20" t="s">
        <v>87</v>
      </c>
      <c r="D30" s="4" t="s">
        <v>48</v>
      </c>
      <c r="E30" s="9">
        <v>10.5</v>
      </c>
      <c r="F30" s="5">
        <v>88</v>
      </c>
      <c r="H30" s="45">
        <f t="shared" si="0"/>
        <v>0</v>
      </c>
    </row>
    <row r="31" spans="1:8" x14ac:dyDescent="0.25">
      <c r="A31" s="18">
        <v>9788866560203</v>
      </c>
      <c r="B31" s="19" t="s">
        <v>58</v>
      </c>
      <c r="C31" s="20" t="s">
        <v>144</v>
      </c>
      <c r="D31" s="4" t="s">
        <v>3</v>
      </c>
      <c r="E31" s="9">
        <v>10.5</v>
      </c>
      <c r="F31" s="5">
        <v>96</v>
      </c>
      <c r="H31" s="45">
        <f t="shared" si="0"/>
        <v>0</v>
      </c>
    </row>
    <row r="32" spans="1:8" x14ac:dyDescent="0.25">
      <c r="A32" s="13">
        <v>9788866560302</v>
      </c>
      <c r="B32" s="14" t="s">
        <v>59</v>
      </c>
      <c r="C32" s="15" t="s">
        <v>168</v>
      </c>
      <c r="D32" s="6" t="s">
        <v>169</v>
      </c>
      <c r="E32" s="9">
        <v>10</v>
      </c>
      <c r="F32" s="16">
        <v>88</v>
      </c>
      <c r="H32" s="45">
        <f t="shared" si="0"/>
        <v>0</v>
      </c>
    </row>
    <row r="33" spans="1:8" x14ac:dyDescent="0.25">
      <c r="A33" s="2">
        <v>9788866560807</v>
      </c>
      <c r="B33" s="19" t="s">
        <v>39</v>
      </c>
      <c r="C33" s="20" t="s">
        <v>170</v>
      </c>
      <c r="D33" s="4" t="s">
        <v>11</v>
      </c>
      <c r="E33" s="9">
        <v>10.5</v>
      </c>
      <c r="F33" s="5">
        <v>112</v>
      </c>
      <c r="H33" s="45">
        <f t="shared" si="0"/>
        <v>0</v>
      </c>
    </row>
    <row r="34" spans="1:8" ht="24" customHeight="1" x14ac:dyDescent="0.25">
      <c r="A34" s="2">
        <v>9788866561026</v>
      </c>
      <c r="B34" s="19" t="s">
        <v>41</v>
      </c>
      <c r="C34" s="21" t="s">
        <v>171</v>
      </c>
      <c r="D34" s="4"/>
      <c r="E34" s="9">
        <v>13</v>
      </c>
      <c r="F34" s="5">
        <v>208</v>
      </c>
      <c r="H34" s="45">
        <f t="shared" si="0"/>
        <v>0</v>
      </c>
    </row>
    <row r="35" spans="1:8" x14ac:dyDescent="0.25">
      <c r="A35" s="2">
        <v>9788866562139</v>
      </c>
      <c r="B35" s="19" t="s">
        <v>9</v>
      </c>
      <c r="C35" s="21" t="s">
        <v>172</v>
      </c>
      <c r="D35" s="4" t="s">
        <v>173</v>
      </c>
      <c r="E35" s="9">
        <v>12</v>
      </c>
      <c r="F35" s="5">
        <v>160</v>
      </c>
      <c r="H35" s="45">
        <f t="shared" si="0"/>
        <v>0</v>
      </c>
    </row>
    <row r="36" spans="1:8" x14ac:dyDescent="0.25">
      <c r="A36" s="2">
        <v>9788866565154</v>
      </c>
      <c r="B36" s="19" t="s">
        <v>10</v>
      </c>
      <c r="C36" s="20" t="s">
        <v>113</v>
      </c>
      <c r="D36" s="4" t="s">
        <v>120</v>
      </c>
      <c r="E36" s="9">
        <v>11.5</v>
      </c>
      <c r="F36" s="5">
        <v>112</v>
      </c>
      <c r="H36" s="45">
        <f t="shared" si="0"/>
        <v>0</v>
      </c>
    </row>
    <row r="37" spans="1:8" ht="24.95" customHeight="1" x14ac:dyDescent="0.25">
      <c r="A37" s="2">
        <v>9788866567899</v>
      </c>
      <c r="B37" s="19" t="s">
        <v>224</v>
      </c>
      <c r="C37" s="20" t="s">
        <v>220</v>
      </c>
      <c r="D37" s="4" t="s">
        <v>221</v>
      </c>
      <c r="E37" s="9">
        <v>15.9</v>
      </c>
      <c r="F37" s="5">
        <v>256</v>
      </c>
      <c r="H37" s="45">
        <f t="shared" si="0"/>
        <v>0</v>
      </c>
    </row>
    <row r="38" spans="1:8" x14ac:dyDescent="0.25">
      <c r="A38" s="2"/>
      <c r="B38" s="19"/>
      <c r="C38" s="21"/>
      <c r="D38" s="4"/>
      <c r="E38" s="9"/>
      <c r="F38" s="5"/>
      <c r="H38" s="45">
        <f t="shared" si="0"/>
        <v>0</v>
      </c>
    </row>
    <row r="39" spans="1:8" x14ac:dyDescent="0.25">
      <c r="A39" s="41" t="s">
        <v>190</v>
      </c>
      <c r="B39" s="41"/>
      <c r="C39" s="41"/>
      <c r="D39" s="41"/>
      <c r="E39" s="41"/>
      <c r="F39" s="41"/>
      <c r="H39" s="45">
        <f t="shared" si="0"/>
        <v>0</v>
      </c>
    </row>
    <row r="40" spans="1:8" x14ac:dyDescent="0.25">
      <c r="A40" s="18">
        <v>9788866563594</v>
      </c>
      <c r="B40" s="19" t="s">
        <v>26</v>
      </c>
      <c r="C40" s="22" t="s">
        <v>136</v>
      </c>
      <c r="D40" s="23" t="s">
        <v>115</v>
      </c>
      <c r="E40" s="9">
        <v>16.899999999999999</v>
      </c>
      <c r="F40" s="5" t="s">
        <v>16</v>
      </c>
      <c r="H40" s="45">
        <f t="shared" si="0"/>
        <v>0</v>
      </c>
    </row>
    <row r="41" spans="1:8" x14ac:dyDescent="0.25">
      <c r="A41" s="18">
        <v>9788866563853</v>
      </c>
      <c r="B41" s="19" t="s">
        <v>8</v>
      </c>
      <c r="C41" s="22" t="s">
        <v>116</v>
      </c>
      <c r="D41" s="23" t="s">
        <v>123</v>
      </c>
      <c r="E41" s="9">
        <v>15.9</v>
      </c>
      <c r="F41" s="5" t="s">
        <v>174</v>
      </c>
      <c r="H41" s="45">
        <f t="shared" si="0"/>
        <v>0</v>
      </c>
    </row>
    <row r="42" spans="1:8" x14ac:dyDescent="0.25">
      <c r="A42" s="18">
        <v>9788866564157</v>
      </c>
      <c r="B42" s="19" t="s">
        <v>28</v>
      </c>
      <c r="C42" s="22" t="s">
        <v>175</v>
      </c>
      <c r="D42" s="23" t="s">
        <v>112</v>
      </c>
      <c r="E42" s="9">
        <v>15.9</v>
      </c>
      <c r="F42" s="5" t="s">
        <v>22</v>
      </c>
      <c r="H42" s="45">
        <f t="shared" si="0"/>
        <v>0</v>
      </c>
    </row>
    <row r="43" spans="1:8" x14ac:dyDescent="0.25">
      <c r="A43" s="18">
        <v>9788866564379</v>
      </c>
      <c r="B43" s="19" t="s">
        <v>30</v>
      </c>
      <c r="C43" s="22" t="s">
        <v>159</v>
      </c>
      <c r="D43" s="23" t="s">
        <v>64</v>
      </c>
      <c r="E43" s="9">
        <v>16.899999999999999</v>
      </c>
      <c r="F43" s="5" t="s">
        <v>16</v>
      </c>
      <c r="H43" s="45">
        <f t="shared" si="0"/>
        <v>0</v>
      </c>
    </row>
    <row r="44" spans="1:8" x14ac:dyDescent="0.25">
      <c r="A44" s="18">
        <v>9788866564614</v>
      </c>
      <c r="B44" s="19" t="s">
        <v>31</v>
      </c>
      <c r="C44" s="22" t="s">
        <v>161</v>
      </c>
      <c r="D44" s="23" t="s">
        <v>110</v>
      </c>
      <c r="E44" s="9">
        <v>15.9</v>
      </c>
      <c r="F44" s="5" t="s">
        <v>14</v>
      </c>
      <c r="H44" s="45">
        <f t="shared" si="0"/>
        <v>0</v>
      </c>
    </row>
    <row r="45" spans="1:8" x14ac:dyDescent="0.25">
      <c r="A45" s="18">
        <v>9788866565178</v>
      </c>
      <c r="B45" s="19" t="s">
        <v>53</v>
      </c>
      <c r="C45" s="22" t="s">
        <v>111</v>
      </c>
      <c r="D45" s="23" t="s">
        <v>121</v>
      </c>
      <c r="E45" s="9">
        <v>15.9</v>
      </c>
      <c r="F45" s="5" t="s">
        <v>20</v>
      </c>
      <c r="H45" s="45">
        <f t="shared" si="0"/>
        <v>0</v>
      </c>
    </row>
    <row r="46" spans="1:8" x14ac:dyDescent="0.25">
      <c r="A46" s="18"/>
      <c r="B46" s="19"/>
      <c r="C46" s="22"/>
      <c r="D46" s="23"/>
      <c r="E46" s="9"/>
      <c r="F46" s="5"/>
      <c r="H46" s="45">
        <f t="shared" si="0"/>
        <v>0</v>
      </c>
    </row>
    <row r="47" spans="1:8" x14ac:dyDescent="0.25">
      <c r="A47" s="41" t="s">
        <v>178</v>
      </c>
      <c r="B47" s="41"/>
      <c r="C47" s="41"/>
      <c r="D47" s="41"/>
      <c r="E47" s="41"/>
      <c r="F47" s="41"/>
      <c r="H47" s="45">
        <f t="shared" si="0"/>
        <v>0</v>
      </c>
    </row>
    <row r="48" spans="1:8" x14ac:dyDescent="0.25">
      <c r="A48" s="18">
        <v>9788867149438</v>
      </c>
      <c r="B48" s="19">
        <v>292</v>
      </c>
      <c r="C48" s="24" t="s">
        <v>69</v>
      </c>
      <c r="D48" s="25" t="s">
        <v>70</v>
      </c>
      <c r="E48" s="9">
        <v>14.9</v>
      </c>
      <c r="F48" s="5" t="s">
        <v>66</v>
      </c>
      <c r="H48" s="45">
        <f t="shared" si="0"/>
        <v>0</v>
      </c>
    </row>
    <row r="49" spans="1:8" x14ac:dyDescent="0.25">
      <c r="A49" s="18">
        <v>9788867149445</v>
      </c>
      <c r="B49" s="19">
        <v>293</v>
      </c>
      <c r="C49" s="24" t="s">
        <v>71</v>
      </c>
      <c r="D49" s="25" t="s">
        <v>72</v>
      </c>
      <c r="E49" s="9">
        <v>14.9</v>
      </c>
      <c r="F49" s="5" t="s">
        <v>66</v>
      </c>
      <c r="H49" s="45">
        <f t="shared" si="0"/>
        <v>0</v>
      </c>
    </row>
    <row r="50" spans="1:8" x14ac:dyDescent="0.25">
      <c r="A50" s="2">
        <v>9788867149957</v>
      </c>
      <c r="B50" s="2">
        <v>311</v>
      </c>
      <c r="C50" s="4" t="s">
        <v>73</v>
      </c>
      <c r="D50" s="20" t="s">
        <v>74</v>
      </c>
      <c r="E50" s="8">
        <v>14.9</v>
      </c>
      <c r="F50" s="5" t="s">
        <v>66</v>
      </c>
      <c r="H50" s="45">
        <f t="shared" si="0"/>
        <v>0</v>
      </c>
    </row>
    <row r="51" spans="1:8" x14ac:dyDescent="0.25">
      <c r="A51" s="2">
        <v>9788829600069</v>
      </c>
      <c r="B51" s="2">
        <v>312</v>
      </c>
      <c r="C51" s="4" t="s">
        <v>75</v>
      </c>
      <c r="D51" s="20" t="s">
        <v>76</v>
      </c>
      <c r="E51" s="8">
        <v>14.9</v>
      </c>
      <c r="F51" s="5" t="s">
        <v>66</v>
      </c>
      <c r="H51" s="45">
        <f t="shared" si="0"/>
        <v>0</v>
      </c>
    </row>
    <row r="52" spans="1:8" x14ac:dyDescent="0.25">
      <c r="A52" s="2">
        <v>9788829600205</v>
      </c>
      <c r="B52" s="26">
        <v>321</v>
      </c>
      <c r="C52" s="4" t="s">
        <v>77</v>
      </c>
      <c r="D52" s="20" t="s">
        <v>78</v>
      </c>
      <c r="E52" s="7">
        <v>9</v>
      </c>
      <c r="F52" s="5">
        <v>40</v>
      </c>
      <c r="H52" s="45">
        <f t="shared" si="0"/>
        <v>0</v>
      </c>
    </row>
    <row r="53" spans="1:8" s="10" customFormat="1" ht="15" customHeight="1" x14ac:dyDescent="0.2">
      <c r="A53" s="2">
        <v>9788829600731</v>
      </c>
      <c r="B53" s="27">
        <v>341</v>
      </c>
      <c r="C53" s="28" t="s">
        <v>193</v>
      </c>
      <c r="D53" s="20" t="s">
        <v>79</v>
      </c>
      <c r="E53" s="29">
        <v>14.9</v>
      </c>
      <c r="F53" s="30" t="s">
        <v>66</v>
      </c>
      <c r="H53" s="45">
        <f t="shared" si="0"/>
        <v>0</v>
      </c>
    </row>
    <row r="54" spans="1:8" x14ac:dyDescent="0.25">
      <c r="A54" s="2">
        <v>9788829601035</v>
      </c>
      <c r="B54" s="31">
        <v>347</v>
      </c>
      <c r="C54" s="4" t="s">
        <v>80</v>
      </c>
      <c r="D54" s="4" t="s">
        <v>81</v>
      </c>
      <c r="E54" s="7">
        <v>14.9</v>
      </c>
      <c r="F54" s="5" t="s">
        <v>66</v>
      </c>
      <c r="H54" s="45">
        <f t="shared" si="0"/>
        <v>0</v>
      </c>
    </row>
    <row r="55" spans="1:8" s="11" customFormat="1" ht="15" customHeight="1" x14ac:dyDescent="0.25">
      <c r="A55" s="32">
        <v>9788829601981</v>
      </c>
      <c r="B55" s="3">
        <v>374</v>
      </c>
      <c r="C55" s="28" t="s">
        <v>194</v>
      </c>
      <c r="D55" s="28" t="s">
        <v>195</v>
      </c>
      <c r="E55" s="7">
        <v>14.9</v>
      </c>
      <c r="F55" s="5" t="s">
        <v>66</v>
      </c>
      <c r="H55" s="45">
        <f t="shared" si="0"/>
        <v>0</v>
      </c>
    </row>
    <row r="56" spans="1:8" s="11" customFormat="1" ht="23.25" x14ac:dyDescent="0.25">
      <c r="A56" s="2">
        <v>9788829602322</v>
      </c>
      <c r="B56" s="2">
        <v>383</v>
      </c>
      <c r="C56" s="20" t="s">
        <v>207</v>
      </c>
      <c r="D56" s="4" t="s">
        <v>208</v>
      </c>
      <c r="E56" s="36">
        <v>14.9</v>
      </c>
      <c r="F56" s="30">
        <v>40</v>
      </c>
      <c r="H56" s="45">
        <f t="shared" si="0"/>
        <v>0</v>
      </c>
    </row>
    <row r="57" spans="1:8" s="37" customFormat="1" x14ac:dyDescent="0.25">
      <c r="A57" s="2">
        <v>9788829602988</v>
      </c>
      <c r="B57" s="2">
        <v>396</v>
      </c>
      <c r="C57" s="4" t="s">
        <v>95</v>
      </c>
      <c r="D57" s="4" t="s">
        <v>76</v>
      </c>
      <c r="E57" s="36">
        <v>14.9</v>
      </c>
      <c r="F57" s="5">
        <v>32</v>
      </c>
      <c r="H57" s="45">
        <f t="shared" si="0"/>
        <v>0</v>
      </c>
    </row>
    <row r="58" spans="1:8" s="37" customFormat="1" x14ac:dyDescent="0.25">
      <c r="A58" s="18">
        <v>9788829604609</v>
      </c>
      <c r="B58" s="2">
        <v>443</v>
      </c>
      <c r="C58" s="4" t="s">
        <v>226</v>
      </c>
      <c r="D58" s="20" t="s">
        <v>76</v>
      </c>
      <c r="E58" s="36">
        <v>14.9</v>
      </c>
      <c r="F58" s="5">
        <v>32</v>
      </c>
      <c r="H58" s="45">
        <f t="shared" si="0"/>
        <v>0</v>
      </c>
    </row>
    <row r="59" spans="1:8" x14ac:dyDescent="0.25">
      <c r="A59" s="2"/>
      <c r="B59" s="31"/>
      <c r="C59" s="4"/>
      <c r="D59" s="4"/>
      <c r="E59" s="7"/>
      <c r="F59" s="5"/>
      <c r="H59" s="45">
        <f t="shared" si="0"/>
        <v>0</v>
      </c>
    </row>
    <row r="60" spans="1:8" ht="15" customHeight="1" x14ac:dyDescent="0.25">
      <c r="A60" s="43" t="s">
        <v>181</v>
      </c>
      <c r="B60" s="43"/>
      <c r="C60" s="43"/>
      <c r="D60" s="43"/>
      <c r="E60" s="43"/>
      <c r="F60" s="43"/>
      <c r="H60" s="45">
        <f t="shared" si="0"/>
        <v>0</v>
      </c>
    </row>
    <row r="61" spans="1:8" s="1" customFormat="1" x14ac:dyDescent="0.25">
      <c r="A61" s="2">
        <v>9788866566755</v>
      </c>
      <c r="B61" s="3" t="s">
        <v>25</v>
      </c>
      <c r="C61" s="4" t="s">
        <v>131</v>
      </c>
      <c r="D61" s="4" t="s">
        <v>182</v>
      </c>
      <c r="E61" s="9">
        <v>15.9</v>
      </c>
      <c r="F61" s="5">
        <v>224</v>
      </c>
      <c r="H61" s="45">
        <f t="shared" si="0"/>
        <v>0</v>
      </c>
    </row>
    <row r="62" spans="1:8" s="1" customFormat="1" x14ac:dyDescent="0.25">
      <c r="A62" s="2">
        <v>9788866567509</v>
      </c>
      <c r="B62" s="3" t="s">
        <v>26</v>
      </c>
      <c r="C62" s="4" t="s">
        <v>209</v>
      </c>
      <c r="D62" s="4" t="s">
        <v>153</v>
      </c>
      <c r="E62" s="9">
        <v>13.9</v>
      </c>
      <c r="F62" s="5">
        <v>128</v>
      </c>
      <c r="H62" s="45">
        <f t="shared" si="0"/>
        <v>0</v>
      </c>
    </row>
    <row r="63" spans="1:8" s="1" customFormat="1" x14ac:dyDescent="0.25">
      <c r="A63" s="2">
        <v>9788866568162</v>
      </c>
      <c r="B63" s="3" t="s">
        <v>27</v>
      </c>
      <c r="C63" s="4" t="s">
        <v>147</v>
      </c>
      <c r="D63" s="4" t="s">
        <v>153</v>
      </c>
      <c r="E63" s="9">
        <v>14.5</v>
      </c>
      <c r="F63" s="5">
        <v>160</v>
      </c>
      <c r="H63" s="45">
        <f t="shared" si="0"/>
        <v>0</v>
      </c>
    </row>
    <row r="64" spans="1:8" s="1" customFormat="1" x14ac:dyDescent="0.25">
      <c r="A64" s="2"/>
      <c r="B64" s="3"/>
      <c r="C64" s="4"/>
      <c r="D64" s="4"/>
      <c r="E64" s="9"/>
      <c r="F64" s="5"/>
      <c r="H64" s="45">
        <f t="shared" si="0"/>
        <v>0</v>
      </c>
    </row>
    <row r="65" spans="1:8" x14ac:dyDescent="0.25">
      <c r="A65" s="41" t="s">
        <v>180</v>
      </c>
      <c r="B65" s="41"/>
      <c r="C65" s="41"/>
      <c r="D65" s="41"/>
      <c r="E65" s="41"/>
      <c r="F65" s="41"/>
      <c r="H65" s="45">
        <f t="shared" si="0"/>
        <v>0</v>
      </c>
    </row>
    <row r="66" spans="1:8" x14ac:dyDescent="0.25">
      <c r="A66" s="2">
        <v>9788866563396</v>
      </c>
      <c r="B66" s="19" t="s">
        <v>42</v>
      </c>
      <c r="C66" s="20" t="s">
        <v>122</v>
      </c>
      <c r="D66" s="20" t="s">
        <v>123</v>
      </c>
      <c r="E66" s="7">
        <v>15</v>
      </c>
      <c r="F66" s="5">
        <v>128</v>
      </c>
      <c r="H66" s="45">
        <f t="shared" si="0"/>
        <v>0</v>
      </c>
    </row>
    <row r="67" spans="1:8" x14ac:dyDescent="0.25">
      <c r="A67" s="2">
        <v>9788866563556</v>
      </c>
      <c r="B67" s="19" t="s">
        <v>43</v>
      </c>
      <c r="C67" s="20" t="s">
        <v>124</v>
      </c>
      <c r="D67" s="20" t="s">
        <v>125</v>
      </c>
      <c r="E67" s="7">
        <v>25</v>
      </c>
      <c r="F67" s="5" t="s">
        <v>126</v>
      </c>
      <c r="H67" s="45">
        <f t="shared" si="0"/>
        <v>0</v>
      </c>
    </row>
    <row r="68" spans="1:8" x14ac:dyDescent="0.25">
      <c r="A68" s="2">
        <v>9788866563839</v>
      </c>
      <c r="B68" s="19" t="s">
        <v>44</v>
      </c>
      <c r="C68" s="20" t="s">
        <v>127</v>
      </c>
      <c r="D68" s="20" t="s">
        <v>63</v>
      </c>
      <c r="E68" s="7">
        <v>16.899999999999999</v>
      </c>
      <c r="F68" s="5">
        <v>320</v>
      </c>
      <c r="H68" s="45">
        <f t="shared" si="0"/>
        <v>0</v>
      </c>
    </row>
    <row r="69" spans="1:8" ht="23.25" x14ac:dyDescent="0.25">
      <c r="A69" s="2">
        <v>9788866564089</v>
      </c>
      <c r="B69" s="19" t="s">
        <v>45</v>
      </c>
      <c r="C69" s="20" t="s">
        <v>128</v>
      </c>
      <c r="D69" s="20" t="s">
        <v>129</v>
      </c>
      <c r="E69" s="7">
        <v>15.9</v>
      </c>
      <c r="F69" s="5">
        <v>96</v>
      </c>
      <c r="H69" s="45">
        <f t="shared" si="0"/>
        <v>0</v>
      </c>
    </row>
    <row r="70" spans="1:8" x14ac:dyDescent="0.25">
      <c r="A70" s="2">
        <v>9788866564829</v>
      </c>
      <c r="B70" s="19" t="s">
        <v>15</v>
      </c>
      <c r="C70" s="20" t="s">
        <v>131</v>
      </c>
      <c r="D70" s="20" t="s">
        <v>120</v>
      </c>
      <c r="E70" s="7">
        <v>16.899999999999999</v>
      </c>
      <c r="F70" s="5">
        <v>256</v>
      </c>
      <c r="H70" s="45">
        <f t="shared" ref="H70:H133" si="1">G70*E70</f>
        <v>0</v>
      </c>
    </row>
    <row r="71" spans="1:8" x14ac:dyDescent="0.25">
      <c r="A71" s="18">
        <v>9788866565574</v>
      </c>
      <c r="B71" s="2">
        <v>132</v>
      </c>
      <c r="C71" s="24" t="s">
        <v>133</v>
      </c>
      <c r="D71" s="25" t="s">
        <v>134</v>
      </c>
      <c r="E71" s="9">
        <v>15.9</v>
      </c>
      <c r="F71" s="5">
        <v>160</v>
      </c>
      <c r="H71" s="45">
        <f t="shared" si="1"/>
        <v>0</v>
      </c>
    </row>
    <row r="72" spans="1:8" x14ac:dyDescent="0.25">
      <c r="A72" s="18">
        <v>9788866565628</v>
      </c>
      <c r="B72" s="2">
        <v>137</v>
      </c>
      <c r="C72" s="25" t="s">
        <v>135</v>
      </c>
      <c r="D72" s="25" t="s">
        <v>62</v>
      </c>
      <c r="E72" s="9">
        <v>20</v>
      </c>
      <c r="F72" s="5">
        <v>296</v>
      </c>
      <c r="H72" s="45">
        <f t="shared" si="1"/>
        <v>0</v>
      </c>
    </row>
    <row r="73" spans="1:8" x14ac:dyDescent="0.25">
      <c r="A73" s="18">
        <v>9788866565703</v>
      </c>
      <c r="B73" s="2">
        <v>144</v>
      </c>
      <c r="C73" s="24" t="s">
        <v>136</v>
      </c>
      <c r="D73" s="25"/>
      <c r="E73" s="9">
        <v>16</v>
      </c>
      <c r="F73" s="5">
        <v>176</v>
      </c>
      <c r="H73" s="45">
        <f t="shared" si="1"/>
        <v>0</v>
      </c>
    </row>
    <row r="74" spans="1:8" x14ac:dyDescent="0.25">
      <c r="A74" s="18">
        <v>9788866565710</v>
      </c>
      <c r="B74" s="2">
        <v>145</v>
      </c>
      <c r="C74" s="24" t="s">
        <v>137</v>
      </c>
      <c r="D74" s="25"/>
      <c r="E74" s="9">
        <v>16</v>
      </c>
      <c r="F74" s="5">
        <v>168</v>
      </c>
      <c r="H74" s="45">
        <f t="shared" si="1"/>
        <v>0</v>
      </c>
    </row>
    <row r="75" spans="1:8" x14ac:dyDescent="0.25">
      <c r="A75" s="18">
        <v>9788866565727</v>
      </c>
      <c r="B75" s="2">
        <v>146</v>
      </c>
      <c r="C75" s="24" t="s">
        <v>109</v>
      </c>
      <c r="D75" s="25"/>
      <c r="E75" s="9">
        <v>16</v>
      </c>
      <c r="F75" s="5">
        <v>144</v>
      </c>
      <c r="H75" s="45">
        <f t="shared" si="1"/>
        <v>0</v>
      </c>
    </row>
    <row r="76" spans="1:8" x14ac:dyDescent="0.25">
      <c r="A76" s="18">
        <v>9788866565734</v>
      </c>
      <c r="B76" s="2">
        <v>147</v>
      </c>
      <c r="C76" s="24" t="s">
        <v>138</v>
      </c>
      <c r="D76" s="25"/>
      <c r="E76" s="9">
        <v>16</v>
      </c>
      <c r="F76" s="5">
        <v>216</v>
      </c>
      <c r="H76" s="45">
        <f t="shared" si="1"/>
        <v>0</v>
      </c>
    </row>
    <row r="77" spans="1:8" x14ac:dyDescent="0.25">
      <c r="A77" s="2">
        <v>9788866565888</v>
      </c>
      <c r="B77" s="26">
        <v>153</v>
      </c>
      <c r="C77" s="4" t="s">
        <v>139</v>
      </c>
      <c r="D77" s="20" t="s">
        <v>140</v>
      </c>
      <c r="E77" s="7">
        <v>15.9</v>
      </c>
      <c r="F77" s="5">
        <v>160</v>
      </c>
      <c r="H77" s="45">
        <f t="shared" si="1"/>
        <v>0</v>
      </c>
    </row>
    <row r="78" spans="1:8" x14ac:dyDescent="0.25">
      <c r="A78" s="2">
        <v>9788866566243</v>
      </c>
      <c r="B78" s="26">
        <v>167</v>
      </c>
      <c r="C78" s="4" t="s">
        <v>141</v>
      </c>
      <c r="D78" s="20" t="s">
        <v>142</v>
      </c>
      <c r="E78" s="7">
        <v>14</v>
      </c>
      <c r="F78" s="5" t="s">
        <v>19</v>
      </c>
      <c r="H78" s="45">
        <f t="shared" si="1"/>
        <v>0</v>
      </c>
    </row>
    <row r="79" spans="1:8" x14ac:dyDescent="0.25">
      <c r="A79" s="2">
        <v>9788866566328</v>
      </c>
      <c r="B79" s="26">
        <v>172</v>
      </c>
      <c r="C79" s="4" t="s">
        <v>143</v>
      </c>
      <c r="D79" s="20" t="s">
        <v>5</v>
      </c>
      <c r="E79" s="7">
        <v>18</v>
      </c>
      <c r="F79" s="5" t="s">
        <v>68</v>
      </c>
      <c r="H79" s="45">
        <f t="shared" si="1"/>
        <v>0</v>
      </c>
    </row>
    <row r="80" spans="1:8" s="12" customFormat="1" ht="14.1" customHeight="1" x14ac:dyDescent="0.2">
      <c r="A80" s="33">
        <v>9788866566885</v>
      </c>
      <c r="B80" s="2">
        <v>193</v>
      </c>
      <c r="C80" s="34" t="s">
        <v>203</v>
      </c>
      <c r="D80" s="34" t="s">
        <v>204</v>
      </c>
      <c r="E80" s="7">
        <v>14.9</v>
      </c>
      <c r="F80" s="5">
        <v>160</v>
      </c>
      <c r="H80" s="45">
        <f t="shared" si="1"/>
        <v>0</v>
      </c>
    </row>
    <row r="81" spans="1:8" s="12" customFormat="1" ht="14.1" customHeight="1" x14ac:dyDescent="0.2">
      <c r="A81" s="2">
        <v>9788866566922</v>
      </c>
      <c r="B81" s="3">
        <v>196</v>
      </c>
      <c r="C81" s="28" t="s">
        <v>136</v>
      </c>
      <c r="D81" s="28" t="s">
        <v>162</v>
      </c>
      <c r="E81" s="7">
        <v>20</v>
      </c>
      <c r="F81" s="5" t="s">
        <v>205</v>
      </c>
      <c r="H81" s="45">
        <f t="shared" si="1"/>
        <v>0</v>
      </c>
    </row>
    <row r="82" spans="1:8" s="12" customFormat="1" ht="14.1" customHeight="1" x14ac:dyDescent="0.2">
      <c r="A82" s="2">
        <v>9788866566953</v>
      </c>
      <c r="B82" s="3">
        <v>199</v>
      </c>
      <c r="C82" s="28" t="s">
        <v>206</v>
      </c>
      <c r="D82" s="28" t="s">
        <v>62</v>
      </c>
      <c r="E82" s="7">
        <v>18</v>
      </c>
      <c r="F82" s="5">
        <v>56</v>
      </c>
      <c r="H82" s="45">
        <f t="shared" si="1"/>
        <v>0</v>
      </c>
    </row>
    <row r="83" spans="1:8" s="12" customFormat="1" ht="14.1" customHeight="1" x14ac:dyDescent="0.2">
      <c r="A83" s="32">
        <v>9788866567257</v>
      </c>
      <c r="B83" s="3">
        <v>207</v>
      </c>
      <c r="C83" s="28" t="s">
        <v>132</v>
      </c>
      <c r="D83" s="28" t="s">
        <v>62</v>
      </c>
      <c r="E83" s="7">
        <v>26</v>
      </c>
      <c r="F83" s="5">
        <v>240</v>
      </c>
      <c r="H83" s="45">
        <f t="shared" si="1"/>
        <v>0</v>
      </c>
    </row>
    <row r="84" spans="1:8" s="38" customFormat="1" ht="14.1" customHeight="1" x14ac:dyDescent="0.2">
      <c r="A84" s="2">
        <v>9788866567738</v>
      </c>
      <c r="B84" s="2">
        <v>230</v>
      </c>
      <c r="C84" s="20" t="s">
        <v>213</v>
      </c>
      <c r="D84" s="28" t="s">
        <v>76</v>
      </c>
      <c r="E84" s="7">
        <v>8</v>
      </c>
      <c r="F84" s="5">
        <v>32</v>
      </c>
      <c r="H84" s="45">
        <f t="shared" si="1"/>
        <v>0</v>
      </c>
    </row>
    <row r="85" spans="1:8" s="38" customFormat="1" ht="14.1" customHeight="1" x14ac:dyDescent="0.2">
      <c r="A85" s="2">
        <v>9788866567752</v>
      </c>
      <c r="B85" s="31">
        <v>231</v>
      </c>
      <c r="C85" s="31" t="s">
        <v>163</v>
      </c>
      <c r="D85" s="6" t="s">
        <v>216</v>
      </c>
      <c r="E85" s="7">
        <v>14.9</v>
      </c>
      <c r="F85" s="5">
        <v>176</v>
      </c>
      <c r="H85" s="45">
        <f t="shared" si="1"/>
        <v>0</v>
      </c>
    </row>
    <row r="86" spans="1:8" s="38" customFormat="1" ht="14.1" customHeight="1" x14ac:dyDescent="0.2">
      <c r="A86" s="2">
        <v>9788866567783</v>
      </c>
      <c r="B86" s="31">
        <v>234</v>
      </c>
      <c r="C86" s="31" t="s">
        <v>215</v>
      </c>
      <c r="D86" s="6" t="s">
        <v>217</v>
      </c>
      <c r="E86" s="7">
        <v>14.5</v>
      </c>
      <c r="F86" s="5">
        <v>40</v>
      </c>
      <c r="H86" s="45">
        <f t="shared" si="1"/>
        <v>0</v>
      </c>
    </row>
    <row r="87" spans="1:8" s="38" customFormat="1" ht="14.1" customHeight="1" x14ac:dyDescent="0.2">
      <c r="A87" s="18">
        <v>9788866568117</v>
      </c>
      <c r="B87" s="2">
        <v>247</v>
      </c>
      <c r="C87" s="4" t="s">
        <v>225</v>
      </c>
      <c r="D87" s="20" t="s">
        <v>130</v>
      </c>
      <c r="E87" s="7">
        <v>13.9</v>
      </c>
      <c r="F87" s="5">
        <v>160</v>
      </c>
      <c r="H87" s="45">
        <f t="shared" si="1"/>
        <v>0</v>
      </c>
    </row>
    <row r="88" spans="1:8" s="38" customFormat="1" ht="14.1" customHeight="1" x14ac:dyDescent="0.2">
      <c r="A88" s="18">
        <v>9788866568124</v>
      </c>
      <c r="B88" s="2">
        <v>248</v>
      </c>
      <c r="C88" s="4" t="s">
        <v>202</v>
      </c>
      <c r="D88" s="20" t="s">
        <v>201</v>
      </c>
      <c r="E88" s="7">
        <v>16.899999999999999</v>
      </c>
      <c r="F88" s="5">
        <v>160</v>
      </c>
      <c r="H88" s="45">
        <f t="shared" si="1"/>
        <v>0</v>
      </c>
    </row>
    <row r="89" spans="1:8" x14ac:dyDescent="0.25">
      <c r="A89" s="6"/>
      <c r="B89" s="6"/>
      <c r="C89" s="6"/>
      <c r="D89" s="6"/>
      <c r="E89" s="9"/>
      <c r="F89" s="16"/>
      <c r="H89" s="45">
        <f t="shared" si="1"/>
        <v>0</v>
      </c>
    </row>
    <row r="90" spans="1:8" x14ac:dyDescent="0.25">
      <c r="A90" s="41" t="s">
        <v>179</v>
      </c>
      <c r="B90" s="41"/>
      <c r="C90" s="41"/>
      <c r="D90" s="41"/>
      <c r="E90" s="41"/>
      <c r="F90" s="41"/>
      <c r="H90" s="45">
        <f t="shared" si="1"/>
        <v>0</v>
      </c>
    </row>
    <row r="91" spans="1:8" x14ac:dyDescent="0.25">
      <c r="A91" s="2">
        <v>9788866560869</v>
      </c>
      <c r="B91" s="26">
        <v>508</v>
      </c>
      <c r="C91" s="4" t="s">
        <v>109</v>
      </c>
      <c r="D91" s="20" t="s">
        <v>110</v>
      </c>
      <c r="E91" s="7">
        <v>12.5</v>
      </c>
      <c r="F91" s="5">
        <v>176</v>
      </c>
      <c r="H91" s="45">
        <f t="shared" si="1"/>
        <v>0</v>
      </c>
    </row>
    <row r="92" spans="1:8" x14ac:dyDescent="0.25">
      <c r="A92" s="2">
        <v>9788866561064</v>
      </c>
      <c r="B92" s="26">
        <v>514</v>
      </c>
      <c r="C92" s="4" t="s">
        <v>111</v>
      </c>
      <c r="D92" s="20" t="s">
        <v>112</v>
      </c>
      <c r="E92" s="7">
        <v>13</v>
      </c>
      <c r="F92" s="5">
        <v>256</v>
      </c>
      <c r="H92" s="45">
        <f t="shared" si="1"/>
        <v>0</v>
      </c>
    </row>
    <row r="93" spans="1:8" x14ac:dyDescent="0.25">
      <c r="A93" s="2">
        <v>9788866561156</v>
      </c>
      <c r="B93" s="26">
        <v>519</v>
      </c>
      <c r="C93" s="4" t="s">
        <v>113</v>
      </c>
      <c r="D93" s="20" t="s">
        <v>47</v>
      </c>
      <c r="E93" s="7">
        <v>10.5</v>
      </c>
      <c r="F93" s="5">
        <v>128</v>
      </c>
      <c r="H93" s="45">
        <f t="shared" si="1"/>
        <v>0</v>
      </c>
    </row>
    <row r="94" spans="1:8" x14ac:dyDescent="0.25">
      <c r="A94" s="2">
        <v>9788866561224</v>
      </c>
      <c r="B94" s="26">
        <v>523</v>
      </c>
      <c r="C94" s="4" t="s">
        <v>114</v>
      </c>
      <c r="D94" s="20" t="s">
        <v>115</v>
      </c>
      <c r="E94" s="7">
        <v>13</v>
      </c>
      <c r="F94" s="5">
        <v>240</v>
      </c>
      <c r="H94" s="45">
        <f t="shared" si="1"/>
        <v>0</v>
      </c>
    </row>
    <row r="95" spans="1:8" x14ac:dyDescent="0.25">
      <c r="A95" s="2">
        <v>9788866561392</v>
      </c>
      <c r="B95" s="26">
        <v>530</v>
      </c>
      <c r="C95" s="4" t="s">
        <v>116</v>
      </c>
      <c r="D95" s="20" t="s">
        <v>117</v>
      </c>
      <c r="E95" s="7">
        <v>13</v>
      </c>
      <c r="F95" s="5">
        <v>256</v>
      </c>
      <c r="H95" s="45">
        <f t="shared" si="1"/>
        <v>0</v>
      </c>
    </row>
    <row r="96" spans="1:8" x14ac:dyDescent="0.25">
      <c r="A96" s="2">
        <v>9788866561835</v>
      </c>
      <c r="B96" s="26">
        <v>548</v>
      </c>
      <c r="C96" s="4" t="s">
        <v>118</v>
      </c>
      <c r="D96" s="20" t="s">
        <v>119</v>
      </c>
      <c r="E96" s="7">
        <v>12.5</v>
      </c>
      <c r="F96" s="5">
        <v>208</v>
      </c>
      <c r="H96" s="45">
        <f t="shared" si="1"/>
        <v>0</v>
      </c>
    </row>
    <row r="97" spans="1:8" x14ac:dyDescent="0.25">
      <c r="A97" s="2">
        <v>9788866567554</v>
      </c>
      <c r="B97" s="4">
        <v>694</v>
      </c>
      <c r="C97" s="4" t="s">
        <v>212</v>
      </c>
      <c r="D97" s="4" t="s">
        <v>115</v>
      </c>
      <c r="E97" s="36">
        <v>6.9</v>
      </c>
      <c r="F97" s="5">
        <v>224</v>
      </c>
      <c r="H97" s="45">
        <f t="shared" si="1"/>
        <v>0</v>
      </c>
    </row>
    <row r="98" spans="1:8" x14ac:dyDescent="0.25">
      <c r="A98" s="2"/>
      <c r="B98" s="31"/>
      <c r="C98" s="4"/>
      <c r="D98" s="4"/>
      <c r="E98" s="7"/>
      <c r="F98" s="5"/>
      <c r="H98" s="45">
        <f t="shared" si="1"/>
        <v>0</v>
      </c>
    </row>
    <row r="99" spans="1:8" x14ac:dyDescent="0.25">
      <c r="A99" s="41" t="s">
        <v>91</v>
      </c>
      <c r="B99" s="41"/>
      <c r="C99" s="41"/>
      <c r="D99" s="41"/>
      <c r="E99" s="41"/>
      <c r="F99" s="41"/>
      <c r="H99" s="45">
        <f t="shared" si="1"/>
        <v>0</v>
      </c>
    </row>
    <row r="100" spans="1:8" x14ac:dyDescent="0.25">
      <c r="A100" s="18">
        <v>9788867143344</v>
      </c>
      <c r="B100" s="19" t="s">
        <v>26</v>
      </c>
      <c r="C100" s="4" t="s">
        <v>83</v>
      </c>
      <c r="D100" s="20" t="s">
        <v>84</v>
      </c>
      <c r="E100" s="9">
        <v>7.9</v>
      </c>
      <c r="F100" s="5">
        <v>32</v>
      </c>
      <c r="H100" s="45">
        <f t="shared" si="1"/>
        <v>0</v>
      </c>
    </row>
    <row r="101" spans="1:8" x14ac:dyDescent="0.25">
      <c r="A101" s="18">
        <v>9788867144358</v>
      </c>
      <c r="B101" s="19" t="s">
        <v>31</v>
      </c>
      <c r="C101" s="4" t="s">
        <v>85</v>
      </c>
      <c r="D101" s="4" t="s">
        <v>4</v>
      </c>
      <c r="E101" s="9">
        <v>7.9</v>
      </c>
      <c r="F101" s="5">
        <v>32</v>
      </c>
      <c r="H101" s="45">
        <f t="shared" si="1"/>
        <v>0</v>
      </c>
    </row>
    <row r="102" spans="1:8" x14ac:dyDescent="0.25">
      <c r="A102" s="18">
        <v>9788867144754</v>
      </c>
      <c r="B102" s="19" t="s">
        <v>53</v>
      </c>
      <c r="C102" s="4" t="s">
        <v>86</v>
      </c>
      <c r="D102" s="4" t="s">
        <v>4</v>
      </c>
      <c r="E102" s="9">
        <v>7.9</v>
      </c>
      <c r="F102" s="5">
        <v>32</v>
      </c>
      <c r="H102" s="45">
        <f t="shared" si="1"/>
        <v>0</v>
      </c>
    </row>
    <row r="103" spans="1:8" x14ac:dyDescent="0.25">
      <c r="A103" s="18">
        <v>9788867144761</v>
      </c>
      <c r="B103" s="19" t="s">
        <v>49</v>
      </c>
      <c r="C103" s="4" t="s">
        <v>87</v>
      </c>
      <c r="D103" s="20" t="s">
        <v>79</v>
      </c>
      <c r="E103" s="9">
        <v>7.9</v>
      </c>
      <c r="F103" s="5">
        <v>32</v>
      </c>
      <c r="H103" s="45">
        <f t="shared" si="1"/>
        <v>0</v>
      </c>
    </row>
    <row r="104" spans="1:8" x14ac:dyDescent="0.25">
      <c r="A104" s="18">
        <v>9788867145140</v>
      </c>
      <c r="B104" s="19" t="s">
        <v>1</v>
      </c>
      <c r="C104" s="4" t="s">
        <v>88</v>
      </c>
      <c r="D104" s="20" t="s">
        <v>5</v>
      </c>
      <c r="E104" s="9">
        <v>7.9</v>
      </c>
      <c r="F104" s="5">
        <v>32</v>
      </c>
      <c r="H104" s="45">
        <f t="shared" si="1"/>
        <v>0</v>
      </c>
    </row>
    <row r="105" spans="1:8" x14ac:dyDescent="0.25">
      <c r="A105" s="18">
        <v>9788867145485</v>
      </c>
      <c r="B105" s="19" t="s">
        <v>23</v>
      </c>
      <c r="C105" s="4" t="s">
        <v>89</v>
      </c>
      <c r="D105" s="20" t="s">
        <v>3</v>
      </c>
      <c r="E105" s="9">
        <v>7.9</v>
      </c>
      <c r="F105" s="5">
        <v>32</v>
      </c>
      <c r="H105" s="45">
        <f t="shared" si="1"/>
        <v>0</v>
      </c>
    </row>
    <row r="106" spans="1:8" x14ac:dyDescent="0.25">
      <c r="A106" s="18">
        <v>9788867145492</v>
      </c>
      <c r="B106" s="19" t="s">
        <v>54</v>
      </c>
      <c r="C106" s="4" t="s">
        <v>90</v>
      </c>
      <c r="D106" s="4" t="s">
        <v>4</v>
      </c>
      <c r="E106" s="9">
        <v>7.9</v>
      </c>
      <c r="F106" s="5">
        <v>32</v>
      </c>
      <c r="H106" s="45">
        <f t="shared" si="1"/>
        <v>0</v>
      </c>
    </row>
    <row r="107" spans="1:8" x14ac:dyDescent="0.25">
      <c r="A107" s="18">
        <v>9788867145805</v>
      </c>
      <c r="B107" s="19" t="s">
        <v>2</v>
      </c>
      <c r="C107" s="4" t="s">
        <v>67</v>
      </c>
      <c r="D107" s="20" t="s">
        <v>3</v>
      </c>
      <c r="E107" s="9">
        <v>7.9</v>
      </c>
      <c r="F107" s="5">
        <v>32</v>
      </c>
      <c r="H107" s="45">
        <f t="shared" si="1"/>
        <v>0</v>
      </c>
    </row>
    <row r="108" spans="1:8" x14ac:dyDescent="0.25">
      <c r="A108" s="18">
        <v>9788867146420</v>
      </c>
      <c r="B108" s="19" t="s">
        <v>57</v>
      </c>
      <c r="C108" s="4" t="s">
        <v>65</v>
      </c>
      <c r="D108" s="20" t="s">
        <v>5</v>
      </c>
      <c r="E108" s="9">
        <v>7.9</v>
      </c>
      <c r="F108" s="5">
        <v>32</v>
      </c>
      <c r="H108" s="45">
        <f t="shared" si="1"/>
        <v>0</v>
      </c>
    </row>
    <row r="109" spans="1:8" x14ac:dyDescent="0.25">
      <c r="A109" s="18">
        <v>9788829603527</v>
      </c>
      <c r="B109" s="2" t="s">
        <v>219</v>
      </c>
      <c r="C109" s="20" t="s">
        <v>75</v>
      </c>
      <c r="D109" s="4" t="s">
        <v>76</v>
      </c>
      <c r="E109" s="9">
        <v>7.9</v>
      </c>
      <c r="F109" s="5">
        <v>32</v>
      </c>
      <c r="H109" s="45">
        <f t="shared" si="1"/>
        <v>0</v>
      </c>
    </row>
    <row r="110" spans="1:8" x14ac:dyDescent="0.25">
      <c r="A110" s="18"/>
      <c r="B110" s="19"/>
      <c r="C110" s="4"/>
      <c r="D110" s="20"/>
      <c r="E110" s="9"/>
      <c r="F110" s="5"/>
      <c r="H110" s="45">
        <f t="shared" si="1"/>
        <v>0</v>
      </c>
    </row>
    <row r="111" spans="1:8" x14ac:dyDescent="0.25">
      <c r="A111" s="44" t="s">
        <v>191</v>
      </c>
      <c r="B111" s="44"/>
      <c r="C111" s="44"/>
      <c r="D111" s="44"/>
      <c r="E111" s="44"/>
      <c r="F111" s="44"/>
      <c r="H111" s="45">
        <f t="shared" si="1"/>
        <v>0</v>
      </c>
    </row>
    <row r="112" spans="1:8" x14ac:dyDescent="0.25">
      <c r="A112" s="2">
        <v>9788867149506</v>
      </c>
      <c r="B112" s="35" t="s">
        <v>25</v>
      </c>
      <c r="C112" s="25" t="s">
        <v>92</v>
      </c>
      <c r="D112" s="24" t="s">
        <v>93</v>
      </c>
      <c r="E112" s="8">
        <v>5.9</v>
      </c>
      <c r="F112" s="5">
        <v>24</v>
      </c>
      <c r="H112" s="45">
        <f t="shared" si="1"/>
        <v>0</v>
      </c>
    </row>
    <row r="113" spans="1:8" x14ac:dyDescent="0.25">
      <c r="A113" s="2">
        <v>9788867149513</v>
      </c>
      <c r="B113" s="35" t="s">
        <v>26</v>
      </c>
      <c r="C113" s="25" t="s">
        <v>94</v>
      </c>
      <c r="D113" s="24" t="s">
        <v>13</v>
      </c>
      <c r="E113" s="8">
        <v>5.9</v>
      </c>
      <c r="F113" s="5">
        <v>24</v>
      </c>
      <c r="H113" s="45">
        <f t="shared" si="1"/>
        <v>0</v>
      </c>
    </row>
    <row r="114" spans="1:8" x14ac:dyDescent="0.25">
      <c r="A114" s="2">
        <v>9788867149520</v>
      </c>
      <c r="B114" s="35" t="s">
        <v>27</v>
      </c>
      <c r="C114" s="25" t="s">
        <v>95</v>
      </c>
      <c r="D114" s="24" t="s">
        <v>96</v>
      </c>
      <c r="E114" s="8">
        <v>5.9</v>
      </c>
      <c r="F114" s="5">
        <v>24</v>
      </c>
      <c r="H114" s="45">
        <f t="shared" si="1"/>
        <v>0</v>
      </c>
    </row>
    <row r="115" spans="1:8" x14ac:dyDescent="0.25">
      <c r="A115" s="2">
        <v>9788867149537</v>
      </c>
      <c r="B115" s="35" t="s">
        <v>8</v>
      </c>
      <c r="C115" s="25" t="s">
        <v>97</v>
      </c>
      <c r="D115" s="24" t="s">
        <v>11</v>
      </c>
      <c r="E115" s="8">
        <v>5.9</v>
      </c>
      <c r="F115" s="5">
        <v>24</v>
      </c>
      <c r="H115" s="45">
        <f t="shared" si="1"/>
        <v>0</v>
      </c>
    </row>
    <row r="116" spans="1:8" x14ac:dyDescent="0.25">
      <c r="A116" s="18">
        <v>9788829600236</v>
      </c>
      <c r="B116" s="2" t="s">
        <v>7</v>
      </c>
      <c r="C116" s="24" t="s">
        <v>98</v>
      </c>
      <c r="D116" s="25" t="s">
        <v>99</v>
      </c>
      <c r="E116" s="9">
        <v>5.9</v>
      </c>
      <c r="F116" s="5">
        <v>24</v>
      </c>
      <c r="H116" s="45">
        <f t="shared" si="1"/>
        <v>0</v>
      </c>
    </row>
    <row r="117" spans="1:8" x14ac:dyDescent="0.25">
      <c r="A117" s="18">
        <v>9788829600243</v>
      </c>
      <c r="B117" s="2" t="s">
        <v>28</v>
      </c>
      <c r="C117" s="24" t="s">
        <v>100</v>
      </c>
      <c r="D117" s="25" t="s">
        <v>82</v>
      </c>
      <c r="E117" s="9">
        <v>5.9</v>
      </c>
      <c r="F117" s="5">
        <v>24</v>
      </c>
      <c r="H117" s="45">
        <f t="shared" si="1"/>
        <v>0</v>
      </c>
    </row>
    <row r="118" spans="1:8" x14ac:dyDescent="0.25">
      <c r="A118" s="18">
        <v>9788829600649</v>
      </c>
      <c r="B118" s="2" t="s">
        <v>29</v>
      </c>
      <c r="C118" s="24" t="s">
        <v>101</v>
      </c>
      <c r="D118" s="25" t="s">
        <v>3</v>
      </c>
      <c r="E118" s="9">
        <v>5.9</v>
      </c>
      <c r="F118" s="5">
        <v>24</v>
      </c>
      <c r="H118" s="45">
        <f t="shared" si="1"/>
        <v>0</v>
      </c>
    </row>
    <row r="119" spans="1:8" x14ac:dyDescent="0.25">
      <c r="A119" s="18">
        <v>9788829600656</v>
      </c>
      <c r="B119" s="2" t="s">
        <v>30</v>
      </c>
      <c r="C119" s="24" t="s">
        <v>102</v>
      </c>
      <c r="D119" s="25" t="s">
        <v>40</v>
      </c>
      <c r="E119" s="9">
        <v>5.9</v>
      </c>
      <c r="F119" s="5">
        <v>24</v>
      </c>
      <c r="H119" s="45">
        <f t="shared" si="1"/>
        <v>0</v>
      </c>
    </row>
    <row r="120" spans="1:8" x14ac:dyDescent="0.25">
      <c r="A120" s="2">
        <v>9788829601042</v>
      </c>
      <c r="B120" s="2" t="s">
        <v>24</v>
      </c>
      <c r="C120" s="4" t="s">
        <v>103</v>
      </c>
      <c r="D120" s="4" t="s">
        <v>104</v>
      </c>
      <c r="E120" s="8">
        <v>5.9</v>
      </c>
      <c r="F120" s="5">
        <v>24</v>
      </c>
      <c r="H120" s="45">
        <f t="shared" si="1"/>
        <v>0</v>
      </c>
    </row>
    <row r="121" spans="1:8" x14ac:dyDescent="0.25">
      <c r="A121" s="2">
        <v>9788829601059</v>
      </c>
      <c r="B121" s="2" t="s">
        <v>31</v>
      </c>
      <c r="C121" s="4" t="s">
        <v>35</v>
      </c>
      <c r="D121" s="4" t="s">
        <v>46</v>
      </c>
      <c r="E121" s="8">
        <v>5.9</v>
      </c>
      <c r="F121" s="5">
        <v>24</v>
      </c>
      <c r="H121" s="45">
        <f t="shared" si="1"/>
        <v>0</v>
      </c>
    </row>
    <row r="122" spans="1:8" x14ac:dyDescent="0.25">
      <c r="A122" s="2">
        <v>9788829601639</v>
      </c>
      <c r="B122" s="3" t="s">
        <v>32</v>
      </c>
      <c r="C122" s="28" t="s">
        <v>196</v>
      </c>
      <c r="D122" s="28" t="s">
        <v>197</v>
      </c>
      <c r="E122" s="8">
        <v>5.9</v>
      </c>
      <c r="F122" s="5">
        <v>24</v>
      </c>
      <c r="H122" s="45">
        <f t="shared" si="1"/>
        <v>0</v>
      </c>
    </row>
    <row r="123" spans="1:8" x14ac:dyDescent="0.25">
      <c r="A123" s="2">
        <v>9788829601646</v>
      </c>
      <c r="B123" s="3" t="s">
        <v>33</v>
      </c>
      <c r="C123" s="28" t="s">
        <v>198</v>
      </c>
      <c r="D123" s="28" t="s">
        <v>199</v>
      </c>
      <c r="E123" s="8">
        <v>5.9</v>
      </c>
      <c r="F123" s="5">
        <v>24</v>
      </c>
      <c r="H123" s="45">
        <f t="shared" si="1"/>
        <v>0</v>
      </c>
    </row>
    <row r="124" spans="1:8" x14ac:dyDescent="0.25">
      <c r="A124" s="2">
        <v>9788829602674</v>
      </c>
      <c r="B124" s="3" t="s">
        <v>53</v>
      </c>
      <c r="C124" s="28" t="s">
        <v>210</v>
      </c>
      <c r="D124" s="24" t="s">
        <v>11</v>
      </c>
      <c r="E124" s="8">
        <v>6.9</v>
      </c>
      <c r="F124" s="5">
        <v>24</v>
      </c>
      <c r="H124" s="45">
        <f t="shared" si="1"/>
        <v>0</v>
      </c>
    </row>
    <row r="125" spans="1:8" x14ac:dyDescent="0.25">
      <c r="A125" s="2">
        <v>9788829602681</v>
      </c>
      <c r="B125" s="3" t="s">
        <v>49</v>
      </c>
      <c r="C125" s="28" t="s">
        <v>211</v>
      </c>
      <c r="D125" s="25" t="s">
        <v>40</v>
      </c>
      <c r="E125" s="8">
        <v>6.9</v>
      </c>
      <c r="F125" s="5">
        <v>24</v>
      </c>
      <c r="H125" s="45">
        <f t="shared" si="1"/>
        <v>0</v>
      </c>
    </row>
    <row r="126" spans="1:8" s="39" customFormat="1" x14ac:dyDescent="0.25">
      <c r="A126" s="2">
        <v>9788829603091</v>
      </c>
      <c r="B126" s="3" t="s">
        <v>218</v>
      </c>
      <c r="C126" s="4" t="s">
        <v>214</v>
      </c>
      <c r="D126" s="4" t="s">
        <v>62</v>
      </c>
      <c r="E126" s="8">
        <v>12.9</v>
      </c>
      <c r="F126" s="5">
        <v>128</v>
      </c>
      <c r="H126" s="45">
        <f t="shared" si="1"/>
        <v>0</v>
      </c>
    </row>
    <row r="127" spans="1:8" s="39" customFormat="1" x14ac:dyDescent="0.25">
      <c r="A127" s="18">
        <v>9788829604593</v>
      </c>
      <c r="B127" s="2" t="s">
        <v>227</v>
      </c>
      <c r="C127" s="4" t="s">
        <v>214</v>
      </c>
      <c r="D127" s="20" t="s">
        <v>62</v>
      </c>
      <c r="E127" s="8">
        <v>12.9</v>
      </c>
      <c r="F127" s="5">
        <v>128</v>
      </c>
      <c r="H127" s="45">
        <f t="shared" si="1"/>
        <v>0</v>
      </c>
    </row>
    <row r="128" spans="1:8" x14ac:dyDescent="0.25">
      <c r="A128" s="2"/>
      <c r="B128" s="2"/>
      <c r="C128" s="4"/>
      <c r="D128" s="4"/>
      <c r="E128" s="8"/>
      <c r="F128" s="5"/>
      <c r="H128" s="45">
        <f t="shared" si="1"/>
        <v>0</v>
      </c>
    </row>
    <row r="129" spans="1:8" x14ac:dyDescent="0.25">
      <c r="A129" s="44" t="s">
        <v>192</v>
      </c>
      <c r="B129" s="44"/>
      <c r="C129" s="44"/>
      <c r="D129" s="44"/>
      <c r="E129" s="44"/>
      <c r="F129" s="44"/>
      <c r="H129" s="45">
        <f t="shared" si="1"/>
        <v>0</v>
      </c>
    </row>
    <row r="130" spans="1:8" x14ac:dyDescent="0.25">
      <c r="A130" s="18">
        <v>9788829600830</v>
      </c>
      <c r="B130" s="2" t="s">
        <v>25</v>
      </c>
      <c r="C130" s="24" t="s">
        <v>105</v>
      </c>
      <c r="D130" s="25" t="s">
        <v>106</v>
      </c>
      <c r="E130" s="9">
        <v>10</v>
      </c>
      <c r="F130" s="5">
        <v>24</v>
      </c>
      <c r="H130" s="45">
        <f t="shared" si="1"/>
        <v>0</v>
      </c>
    </row>
    <row r="131" spans="1:8" x14ac:dyDescent="0.25">
      <c r="A131" s="18">
        <v>9788829600847</v>
      </c>
      <c r="B131" s="2" t="s">
        <v>26</v>
      </c>
      <c r="C131" s="24" t="s">
        <v>107</v>
      </c>
      <c r="D131" s="25" t="s">
        <v>106</v>
      </c>
      <c r="E131" s="9">
        <v>10</v>
      </c>
      <c r="F131" s="5">
        <v>24</v>
      </c>
      <c r="H131" s="45">
        <f t="shared" si="1"/>
        <v>0</v>
      </c>
    </row>
    <row r="132" spans="1:8" x14ac:dyDescent="0.25">
      <c r="A132" s="2">
        <v>9788829601684</v>
      </c>
      <c r="B132" s="3" t="s">
        <v>27</v>
      </c>
      <c r="C132" s="28" t="s">
        <v>200</v>
      </c>
      <c r="D132" s="28" t="s">
        <v>106</v>
      </c>
      <c r="E132" s="9">
        <v>12</v>
      </c>
      <c r="F132" s="5">
        <v>24</v>
      </c>
      <c r="H132" s="45">
        <f t="shared" si="1"/>
        <v>0</v>
      </c>
    </row>
    <row r="133" spans="1:8" x14ac:dyDescent="0.25">
      <c r="A133" s="2">
        <v>9788829603770</v>
      </c>
      <c r="B133" s="3" t="s">
        <v>8</v>
      </c>
      <c r="C133" s="4" t="s">
        <v>222</v>
      </c>
      <c r="D133" s="4" t="s">
        <v>106</v>
      </c>
      <c r="E133" s="9">
        <v>12</v>
      </c>
      <c r="F133" s="5">
        <v>24</v>
      </c>
      <c r="H133" s="45">
        <f t="shared" si="1"/>
        <v>0</v>
      </c>
    </row>
    <row r="134" spans="1:8" x14ac:dyDescent="0.25">
      <c r="A134" s="18"/>
      <c r="B134" s="2"/>
      <c r="C134" s="24"/>
      <c r="D134" s="25"/>
      <c r="E134" s="9"/>
      <c r="F134" s="5"/>
      <c r="H134" s="45">
        <f t="shared" ref="H134:H142" si="2">G134*E134</f>
        <v>0</v>
      </c>
    </row>
    <row r="135" spans="1:8" x14ac:dyDescent="0.25">
      <c r="A135" s="41" t="s">
        <v>176</v>
      </c>
      <c r="B135" s="41"/>
      <c r="C135" s="41"/>
      <c r="D135" s="41"/>
      <c r="E135" s="41"/>
      <c r="F135" s="41"/>
      <c r="H135" s="45">
        <f t="shared" si="2"/>
        <v>0</v>
      </c>
    </row>
    <row r="136" spans="1:8" x14ac:dyDescent="0.25">
      <c r="A136" s="18">
        <v>9788847737105</v>
      </c>
      <c r="B136" s="2">
        <v>116</v>
      </c>
      <c r="C136" s="24" t="s">
        <v>17</v>
      </c>
      <c r="D136" s="25" t="s">
        <v>18</v>
      </c>
      <c r="E136" s="9">
        <v>16.899999999999999</v>
      </c>
      <c r="F136" s="5">
        <v>320</v>
      </c>
      <c r="H136" s="45">
        <f t="shared" si="2"/>
        <v>0</v>
      </c>
    </row>
    <row r="137" spans="1:8" x14ac:dyDescent="0.25">
      <c r="A137" s="2">
        <v>9788847740709</v>
      </c>
      <c r="B137" s="20">
        <v>148</v>
      </c>
      <c r="C137" s="20" t="s">
        <v>223</v>
      </c>
      <c r="D137" s="20" t="s">
        <v>201</v>
      </c>
      <c r="E137" s="9">
        <v>14.9</v>
      </c>
      <c r="F137" s="5">
        <v>128</v>
      </c>
      <c r="H137" s="45">
        <f t="shared" si="2"/>
        <v>0</v>
      </c>
    </row>
    <row r="138" spans="1:8" x14ac:dyDescent="0.25">
      <c r="A138" s="18"/>
      <c r="B138" s="2"/>
      <c r="C138" s="24"/>
      <c r="D138" s="25"/>
      <c r="E138" s="9"/>
      <c r="F138" s="5"/>
      <c r="H138" s="45">
        <f t="shared" si="2"/>
        <v>0</v>
      </c>
    </row>
    <row r="139" spans="1:8" x14ac:dyDescent="0.25">
      <c r="A139" s="41" t="s">
        <v>177</v>
      </c>
      <c r="B139" s="41"/>
      <c r="C139" s="41"/>
      <c r="D139" s="41"/>
      <c r="E139" s="41"/>
      <c r="F139" s="41"/>
      <c r="H139" s="45">
        <f t="shared" si="2"/>
        <v>0</v>
      </c>
    </row>
    <row r="140" spans="1:8" x14ac:dyDescent="0.25">
      <c r="A140" s="2">
        <v>9788847733442</v>
      </c>
      <c r="B140" s="2" t="s">
        <v>31</v>
      </c>
      <c r="C140" s="4" t="s">
        <v>60</v>
      </c>
      <c r="D140" s="20" t="s">
        <v>12</v>
      </c>
      <c r="E140" s="8">
        <v>15</v>
      </c>
      <c r="F140" s="5">
        <v>200</v>
      </c>
      <c r="H140" s="45">
        <f t="shared" si="2"/>
        <v>0</v>
      </c>
    </row>
    <row r="141" spans="1:8" x14ac:dyDescent="0.25">
      <c r="A141" s="2">
        <v>9788847734210</v>
      </c>
      <c r="B141" s="2" t="s">
        <v>49</v>
      </c>
      <c r="C141" s="4" t="s">
        <v>61</v>
      </c>
      <c r="D141" s="20" t="s">
        <v>12</v>
      </c>
      <c r="E141" s="8">
        <v>15</v>
      </c>
      <c r="F141" s="5">
        <v>200</v>
      </c>
      <c r="H141" s="45">
        <f t="shared" si="2"/>
        <v>0</v>
      </c>
    </row>
    <row r="142" spans="1:8" x14ac:dyDescent="0.25">
      <c r="A142" s="2">
        <v>9788847740686</v>
      </c>
      <c r="B142" s="2" t="s">
        <v>1</v>
      </c>
      <c r="C142" s="4" t="s">
        <v>60</v>
      </c>
      <c r="D142" s="20" t="s">
        <v>12</v>
      </c>
      <c r="E142" s="8">
        <v>16.899999999999999</v>
      </c>
      <c r="F142" s="5">
        <v>200</v>
      </c>
      <c r="H142" s="45">
        <f t="shared" si="2"/>
        <v>0</v>
      </c>
    </row>
  </sheetData>
  <mergeCells count="12">
    <mergeCell ref="A139:F139"/>
    <mergeCell ref="A1:F1"/>
    <mergeCell ref="A4:F4"/>
    <mergeCell ref="A39:F39"/>
    <mergeCell ref="A47:F47"/>
    <mergeCell ref="A60:F60"/>
    <mergeCell ref="A65:F65"/>
    <mergeCell ref="A90:F90"/>
    <mergeCell ref="A99:F99"/>
    <mergeCell ref="A111:F111"/>
    <mergeCell ref="A129:F129"/>
    <mergeCell ref="A135:F1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Giacenze</vt:lpstr>
      <vt:lpstr>Giacenze!Area_stampa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 Mottoni</dc:creator>
  <cp:lastModifiedBy>Agente</cp:lastModifiedBy>
  <cp:lastPrinted>2023-07-06T09:21:12Z</cp:lastPrinted>
  <dcterms:created xsi:type="dcterms:W3CDTF">2021-03-17T09:28:05Z</dcterms:created>
  <dcterms:modified xsi:type="dcterms:W3CDTF">2023-09-13T16:08:45Z</dcterms:modified>
</cp:coreProperties>
</file>