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760"/>
  </bookViews>
  <sheets>
    <sheet name="Foglio1" sheetId="10" r:id="rId1"/>
  </sheets>
  <definedNames>
    <definedName name="_xlnm.Print_Area" localSheetId="0">Foglio1!$A$1:$G$149</definedName>
  </definedNames>
  <calcPr calcId="145621"/>
</workbook>
</file>

<file path=xl/calcChain.xml><?xml version="1.0" encoding="utf-8"?>
<calcChain xmlns="http://schemas.openxmlformats.org/spreadsheetml/2006/main">
  <c r="I149" i="10" l="1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H1" i="10" s="1"/>
</calcChain>
</file>

<file path=xl/sharedStrings.xml><?xml version="1.0" encoding="utf-8"?>
<sst xmlns="http://schemas.openxmlformats.org/spreadsheetml/2006/main" count="385" uniqueCount="153">
  <si>
    <t>Dov'è la mia mamma?</t>
  </si>
  <si>
    <t>Zog</t>
  </si>
  <si>
    <t>Primi libri</t>
  </si>
  <si>
    <t>Bigio Randagio</t>
  </si>
  <si>
    <t>Superverme</t>
  </si>
  <si>
    <t>n.</t>
  </si>
  <si>
    <t>Il Gruffalò - 20 anni</t>
  </si>
  <si>
    <t>Gli Smei e gli Smufi</t>
  </si>
  <si>
    <t>Harry Frumento e Betty Paglierina</t>
  </si>
  <si>
    <t xml:space="preserve">Il gigante più elegante - 15 anni </t>
  </si>
  <si>
    <t>OO1</t>
  </si>
  <si>
    <t>OO3</t>
  </si>
  <si>
    <t>OO6</t>
  </si>
  <si>
    <t>OO7</t>
  </si>
  <si>
    <t>OO8</t>
  </si>
  <si>
    <t>OO9</t>
  </si>
  <si>
    <t>O11</t>
  </si>
  <si>
    <t>O12</t>
  </si>
  <si>
    <t>O15</t>
  </si>
  <si>
    <t>O16</t>
  </si>
  <si>
    <t>O18</t>
  </si>
  <si>
    <t>O25</t>
  </si>
  <si>
    <t>O26</t>
  </si>
  <si>
    <t>O31</t>
  </si>
  <si>
    <t>O36</t>
  </si>
  <si>
    <t>O48</t>
  </si>
  <si>
    <t>Albumini</t>
  </si>
  <si>
    <t xml:space="preserve">Il Gruffalò </t>
  </si>
  <si>
    <t>Gruffalò e la sua piccolina</t>
  </si>
  <si>
    <t>La strega Rossella</t>
  </si>
  <si>
    <t xml:space="preserve">La strega Rossella </t>
  </si>
  <si>
    <t xml:space="preserve">Bastoncino </t>
  </si>
  <si>
    <t xml:space="preserve">La chiocciolina e la balena </t>
  </si>
  <si>
    <t>Pesciolino</t>
  </si>
  <si>
    <t>Pesciolino - 10 anni</t>
  </si>
  <si>
    <t>Il gigante più elegante</t>
  </si>
  <si>
    <t>Una casetta troppo stretta</t>
  </si>
  <si>
    <t>Zog e i medici volanti</t>
  </si>
  <si>
    <t>Gli Orribili Cinque</t>
  </si>
  <si>
    <t>Il Topo Brigante</t>
  </si>
  <si>
    <t>Il libro preferito di Pablito</t>
  </si>
  <si>
    <t>Pagine aperte</t>
  </si>
  <si>
    <t>Il Gruffalò + Gruffalò e la sua piccolina. Volume doppio</t>
  </si>
  <si>
    <t>Dov'è la mia mamma? - 20 anni</t>
  </si>
  <si>
    <t>Cerchiamo Bastoncino</t>
  </si>
  <si>
    <t>Cofanetto La Strega Rossella + La chiocciolina e la balena</t>
  </si>
  <si>
    <t xml:space="preserve">Cofanetto Il Gruffalò e Gruffalò e la sua piccolina </t>
  </si>
  <si>
    <t>Il Gruffalò. Un libro da toccare</t>
  </si>
  <si>
    <t>LA STREGA ROSSELLA</t>
  </si>
  <si>
    <t>BASTONCINO</t>
  </si>
  <si>
    <t>LA CHIOCCIOLINA E LA BALENA</t>
  </si>
  <si>
    <t xml:space="preserve">PESCIOLINO </t>
  </si>
  <si>
    <t xml:space="preserve">DOV'E' LA MIA MAMMA? </t>
  </si>
  <si>
    <t xml:space="preserve">UNA CASETTA TROPPO STRETTA  </t>
  </si>
  <si>
    <t>ZOG</t>
  </si>
  <si>
    <t xml:space="preserve">ZOG E I MEDICI VOLANTI </t>
  </si>
  <si>
    <t xml:space="preserve">SUPERVERME </t>
  </si>
  <si>
    <t xml:space="preserve">GLI SMEI E GLI SMUFI </t>
  </si>
  <si>
    <t>GLI ORRIBILI CINQUE</t>
  </si>
  <si>
    <t>HARRY FRUMENTO E BETTY PAGLIERINA</t>
  </si>
  <si>
    <t xml:space="preserve">BIGIO RANDAGIO </t>
  </si>
  <si>
    <t xml:space="preserve">IL TOPO BRIGANTE </t>
  </si>
  <si>
    <t xml:space="preserve">IL LIBRO PREFERITO DI PABLITO </t>
  </si>
  <si>
    <t>Album illustrati</t>
  </si>
  <si>
    <t>Collana</t>
  </si>
  <si>
    <t>Codice</t>
  </si>
  <si>
    <t>Titolo</t>
  </si>
  <si>
    <t>Prezzo</t>
  </si>
  <si>
    <t>Gruffalò e la sua piccolina - 15 anni</t>
  </si>
  <si>
    <t xml:space="preserve">Gruffalò e la sua piccolina </t>
  </si>
  <si>
    <t>Pagine</t>
  </si>
  <si>
    <t>Descrizione</t>
  </si>
  <si>
    <t>Il Gruffalò e i suoi amici</t>
  </si>
  <si>
    <t>32x2</t>
  </si>
  <si>
    <t>32+8</t>
  </si>
  <si>
    <t>24-30</t>
  </si>
  <si>
    <t>Album illustrato con copertina cartonata</t>
  </si>
  <si>
    <t>Album illustrato celebrativo con copertina cartonata metallizzata</t>
  </si>
  <si>
    <t>Album illustrato celebrativo con copertina cartonata metallizzata, grande scenario e personaggi in cartone</t>
  </si>
  <si>
    <t>Libro con tutte le pagine cartonate</t>
  </si>
  <si>
    <t>Album illustrato con copertina cartonata contenente 2 storie</t>
  </si>
  <si>
    <t>Edizione in brossura</t>
  </si>
  <si>
    <t>Raccolta di 7 storie in formato strenna e copertina metallizzata argento</t>
  </si>
  <si>
    <t>Libro con tutte le pagine cartonate tattile</t>
  </si>
  <si>
    <t>Cofanetto contenente 2 libri con tutte le pagine cartonate</t>
  </si>
  <si>
    <t>Cofanetto contenente 2 album illustrati con copertina cartonata</t>
  </si>
  <si>
    <t>Bastoncino</t>
  </si>
  <si>
    <t>Bigio Randagio - 10 anni</t>
  </si>
  <si>
    <t>La strega Rossella - 20 anni</t>
  </si>
  <si>
    <t>I racconti del Bosco delle Ghiande</t>
  </si>
  <si>
    <t>La strega Rossella - Tira, muovi, scopri!</t>
  </si>
  <si>
    <t>La chiocciolina e la balena - Tira, muovi, scopri!</t>
  </si>
  <si>
    <t>O65</t>
  </si>
  <si>
    <t>O67</t>
  </si>
  <si>
    <t>I RACCONTI DEL BOSCO DELLE GHIANDE</t>
  </si>
  <si>
    <t>Album illustrato con alette da sollevare</t>
  </si>
  <si>
    <t>Libro con tutte le pagine cartonate e inserti mobili di cartone</t>
  </si>
  <si>
    <t>IL GRUFFALÒ</t>
  </si>
  <si>
    <t xml:space="preserve">GRUFFALÒ E LA SUA PICCOLINA </t>
  </si>
  <si>
    <t>Libro con tutte le pagine cartonate in edizione natalizia</t>
  </si>
  <si>
    <t>Cofanetto Il Gruffalò + Gruffalò e la sua piccolina</t>
  </si>
  <si>
    <t>Il Gruffalò - Tira, muovi, scopri!</t>
  </si>
  <si>
    <t>Gruffalò e la sua piccolina - Tira, muovi, scopri!</t>
  </si>
  <si>
    <t>Cerchiamo Zog</t>
  </si>
  <si>
    <t>Cerchiamo Superverme</t>
  </si>
  <si>
    <t>Album illustrato in edizione natalizia</t>
  </si>
  <si>
    <t>Il Gruffalò Carosello</t>
  </si>
  <si>
    <t>Quei brutti ceffi</t>
  </si>
  <si>
    <t>Zog - Un libro con alette</t>
  </si>
  <si>
    <t>È il Gruffalò! Una storia da animare</t>
  </si>
  <si>
    <t>Superverme - 10 anni</t>
  </si>
  <si>
    <t>Il Gruffalò - Giochi e adesivi</t>
  </si>
  <si>
    <t>Gruffalò e la sua piccolina - Giochi e adesivi</t>
  </si>
  <si>
    <t>La strega Rossella - Giochi e adesivi</t>
  </si>
  <si>
    <t>Il gigante più elegante - Tira, muovi, scopri!</t>
  </si>
  <si>
    <t>Il Gruffalò - Una storia da leggere e giocare</t>
  </si>
  <si>
    <t>QUEI BRUTTI CEFFI</t>
  </si>
  <si>
    <t xml:space="preserve">Album illustrati </t>
  </si>
  <si>
    <t>Libro con tutte le pagine cartonate e con alette da sollevare, linguette da tirare e una sorpresa pop-up</t>
  </si>
  <si>
    <t>Libro con tutte le pagine cartonate e un pupazzo da animare</t>
  </si>
  <si>
    <t>Libro pop-up con 9 sagome staccabili</t>
  </si>
  <si>
    <t>Libro di attività con adesivi</t>
  </si>
  <si>
    <t>I racconti del Bosco delle Ghiande - Orsetto postino</t>
  </si>
  <si>
    <t>I racconti del Bosco delle Ghiande - A letto, Coniglietta!</t>
  </si>
  <si>
    <t xml:space="preserve">IL GIGANTE PIÙ ELEGANTE </t>
  </si>
  <si>
    <t>Il Gruffalò e i suoi amici - Attività e giochi all'aperto</t>
  </si>
  <si>
    <t>64+4</t>
  </si>
  <si>
    <t>Libro che propone giochi e attività da vivere all'aria aperta</t>
  </si>
  <si>
    <t>La strega Rossella - Un libro da toccare</t>
  </si>
  <si>
    <t>I racconti del Bosco delle Ghiande - Maialina e il nascondino</t>
  </si>
  <si>
    <t>I racconti del Bosco delle Ghiande - La Volpe e i calzetti</t>
  </si>
  <si>
    <t>Cerchiamo gli Smei e gli Smufi</t>
  </si>
  <si>
    <t>Chi vive qui?</t>
  </si>
  <si>
    <t>Una casetta troppo stretta - 30 anni</t>
  </si>
  <si>
    <t>Il gigante più elegante - 20 anni</t>
  </si>
  <si>
    <t>Il Gruffalò GRRR!</t>
  </si>
  <si>
    <t>Una casetta troppo stretta - Tira, muovi, scopri!</t>
  </si>
  <si>
    <t>Superverme - Una storia da animare</t>
  </si>
  <si>
    <t>Come disegnare il Gruffalò e i suoi amici</t>
  </si>
  <si>
    <t>Libro con tutte le pagine cartonate sonoro</t>
  </si>
  <si>
    <t>Libro di attività da disegnare</t>
  </si>
  <si>
    <t>La strega Rossella - Una storia da leggere e giocare</t>
  </si>
  <si>
    <t>I racconti del Bosco delle Ghiande - La banda del bosco</t>
  </si>
  <si>
    <t>Il Gruffalò e i suoi amici - Il Calendario dell'Avvento</t>
  </si>
  <si>
    <t>La chiocciolina e la balena - 20 anni</t>
  </si>
  <si>
    <t>La strega Rossella - Libro sonoro</t>
  </si>
  <si>
    <t>Calendario dell'Avvento contenente 24 libri con giochi e attività</t>
  </si>
  <si>
    <t>Bastoncino - 15 anni</t>
  </si>
  <si>
    <t>Il Gruffalò - Libro sonoro</t>
  </si>
  <si>
    <t>I racconti del Bosco delle Ghiande - Scoiattola e il Pupazzo di Neve</t>
  </si>
  <si>
    <t>Libro sonoro con modulo a 8 suoni</t>
  </si>
  <si>
    <t>Ordine</t>
  </si>
  <si>
    <t>Julia Donaldson e Axel Scheffler - 2° semestre 2023                                                                                                    Ttale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</si>
</sst>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€_-;\-* #,##0\ _€_-;_-* &quot;-&quot;\ _€_-;_-@_-"/>
    <numFmt numFmtId="165" formatCode="#,##0_);\(#,##0\)"/>
    <numFmt numFmtId="166" formatCode="_-[$€-2]\ * #,##0.00_-;\-[$€-2]\ * #,##0.00_-;_-[$€-2]\ * &quot;-&quot;??_-"/>
  </numFmts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2"/>
      <name val="Helv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1">
    <xf numFmtId="0" fontId="0" fillId="0" borderId="0" xfId="0"/>
    <xf numFmtId="165" fontId="1" fillId="0" borderId="1" xfId="0" applyNumberFormat="1" applyFont="1" applyBorder="1"/>
    <xf numFmtId="165" fontId="2" fillId="0" borderId="1" xfId="0" applyNumberFormat="1" applyFont="1" applyBorder="1"/>
    <xf numFmtId="1" fontId="2" fillId="0" borderId="1" xfId="0" applyNumberFormat="1" applyFont="1" applyBorder="1"/>
    <xf numFmtId="1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left"/>
    </xf>
    <xf numFmtId="39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/>
    <xf numFmtId="165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39" fontId="2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39" fontId="2" fillId="0" borderId="1" xfId="0" applyNumberFormat="1" applyFont="1" applyBorder="1" applyAlignment="1">
      <alignment horizontal="left" wrapText="1"/>
    </xf>
    <xf numFmtId="0" fontId="4" fillId="0" borderId="1" xfId="0" applyFont="1" applyBorder="1"/>
    <xf numFmtId="1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right" wrapText="1"/>
    </xf>
    <xf numFmtId="0" fontId="2" fillId="0" borderId="1" xfId="0" applyFont="1" applyBorder="1"/>
    <xf numFmtId="39" fontId="2" fillId="0" borderId="1" xfId="1" applyNumberFormat="1" applyFont="1" applyFill="1" applyBorder="1" applyAlignment="1">
      <alignment horizontal="right"/>
    </xf>
    <xf numFmtId="39" fontId="2" fillId="0" borderId="1" xfId="2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166" fontId="2" fillId="0" borderId="1" xfId="1" applyFont="1" applyFill="1" applyBorder="1"/>
    <xf numFmtId="39" fontId="4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0" fillId="2" borderId="1" xfId="0" applyFill="1" applyBorder="1"/>
    <xf numFmtId="0" fontId="7" fillId="0" borderId="1" xfId="0" applyFont="1" applyBorder="1" applyAlignment="1">
      <alignment horizontal="center"/>
    </xf>
  </cellXfs>
  <cellStyles count="3">
    <cellStyle name="Euro" xfId="1"/>
    <cellStyle name="Migliaia [0]" xfId="2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abSelected="1" zoomScaleNormal="100" workbookViewId="0">
      <pane ySplit="2" topLeftCell="A3" activePane="bottomLeft" state="frozen"/>
      <selection pane="bottomLeft" activeCell="H4" sqref="H4"/>
    </sheetView>
  </sheetViews>
  <sheetFormatPr defaultColWidth="11.42578125" defaultRowHeight="15" x14ac:dyDescent="0.25"/>
  <cols>
    <col min="1" max="1" width="12.28515625" customWidth="1"/>
    <col min="2" max="2" width="10.42578125" style="30" bestFit="1" customWidth="1"/>
    <col min="3" max="3" width="4.85546875" customWidth="1"/>
    <col min="4" max="4" width="39" customWidth="1"/>
    <col min="5" max="6" width="6.140625" customWidth="1"/>
    <col min="7" max="7" width="44" style="17" customWidth="1"/>
    <col min="8" max="8" width="9.28515625" customWidth="1"/>
    <col min="9" max="9" width="0" hidden="1" customWidth="1"/>
  </cols>
  <sheetData>
    <row r="1" spans="1:9" x14ac:dyDescent="0.25">
      <c r="A1" s="38" t="s">
        <v>152</v>
      </c>
      <c r="B1" s="38"/>
      <c r="C1" s="38"/>
      <c r="D1" s="38"/>
      <c r="E1" s="38"/>
      <c r="F1" s="38"/>
      <c r="G1" s="38"/>
      <c r="H1" s="39">
        <f>SUM(I4:I149)</f>
        <v>0</v>
      </c>
    </row>
    <row r="2" spans="1:9" x14ac:dyDescent="0.25">
      <c r="A2" s="13" t="s">
        <v>65</v>
      </c>
      <c r="B2" s="13" t="s">
        <v>64</v>
      </c>
      <c r="C2" s="13" t="s">
        <v>5</v>
      </c>
      <c r="D2" s="13" t="s">
        <v>66</v>
      </c>
      <c r="E2" s="13" t="s">
        <v>67</v>
      </c>
      <c r="F2" s="13" t="s">
        <v>70</v>
      </c>
      <c r="G2" s="13" t="s">
        <v>71</v>
      </c>
      <c r="H2" s="40" t="s">
        <v>151</v>
      </c>
    </row>
    <row r="3" spans="1:9" x14ac:dyDescent="0.25">
      <c r="A3" s="1"/>
      <c r="B3" s="10"/>
      <c r="C3" s="1"/>
      <c r="D3" s="1" t="s">
        <v>97</v>
      </c>
      <c r="E3" s="1"/>
      <c r="F3" s="1"/>
      <c r="G3" s="15"/>
    </row>
    <row r="4" spans="1:9" x14ac:dyDescent="0.25">
      <c r="A4" s="4">
        <v>9788867146345</v>
      </c>
      <c r="B4" s="5" t="s">
        <v>63</v>
      </c>
      <c r="C4" s="5">
        <v>192</v>
      </c>
      <c r="D4" s="6" t="s">
        <v>27</v>
      </c>
      <c r="E4" s="7">
        <v>14.9</v>
      </c>
      <c r="F4" s="14">
        <v>32</v>
      </c>
      <c r="G4" s="16" t="s">
        <v>76</v>
      </c>
      <c r="I4">
        <f>H4*E4</f>
        <v>0</v>
      </c>
    </row>
    <row r="5" spans="1:9" ht="23.25" x14ac:dyDescent="0.25">
      <c r="A5" s="3">
        <v>9788867149292</v>
      </c>
      <c r="B5" s="5" t="s">
        <v>63</v>
      </c>
      <c r="C5" s="5">
        <v>285</v>
      </c>
      <c r="D5" s="6" t="s">
        <v>6</v>
      </c>
      <c r="E5" s="7">
        <v>14.9</v>
      </c>
      <c r="F5" s="14">
        <v>44</v>
      </c>
      <c r="G5" s="18" t="s">
        <v>78</v>
      </c>
      <c r="I5">
        <f t="shared" ref="I5:I68" si="0">H5*E5</f>
        <v>0</v>
      </c>
    </row>
    <row r="6" spans="1:9" x14ac:dyDescent="0.25">
      <c r="A6" s="4">
        <v>9788829600212</v>
      </c>
      <c r="B6" s="5" t="s">
        <v>63</v>
      </c>
      <c r="C6" s="5">
        <v>322</v>
      </c>
      <c r="D6" s="6" t="s">
        <v>42</v>
      </c>
      <c r="E6" s="7">
        <v>16.899999999999999</v>
      </c>
      <c r="F6" s="14">
        <v>80</v>
      </c>
      <c r="G6" s="16" t="s">
        <v>80</v>
      </c>
      <c r="I6">
        <f t="shared" si="0"/>
        <v>0</v>
      </c>
    </row>
    <row r="7" spans="1:9" ht="23.25" x14ac:dyDescent="0.25">
      <c r="A7" s="3">
        <v>9788829603329</v>
      </c>
      <c r="B7" s="5" t="s">
        <v>63</v>
      </c>
      <c r="C7" s="5">
        <v>415</v>
      </c>
      <c r="D7" s="6" t="s">
        <v>72</v>
      </c>
      <c r="E7" s="7">
        <v>28</v>
      </c>
      <c r="F7" s="14">
        <v>216</v>
      </c>
      <c r="G7" s="18" t="s">
        <v>82</v>
      </c>
      <c r="I7">
        <f t="shared" si="0"/>
        <v>0</v>
      </c>
    </row>
    <row r="8" spans="1:9" x14ac:dyDescent="0.25">
      <c r="A8" s="4">
        <v>9788867148165</v>
      </c>
      <c r="B8" s="5" t="s">
        <v>63</v>
      </c>
      <c r="C8" s="5">
        <v>251</v>
      </c>
      <c r="D8" s="6" t="s">
        <v>46</v>
      </c>
      <c r="E8" s="7">
        <v>24.9</v>
      </c>
      <c r="F8" s="14" t="s">
        <v>73</v>
      </c>
      <c r="G8" s="16" t="s">
        <v>85</v>
      </c>
      <c r="I8">
        <f t="shared" si="0"/>
        <v>0</v>
      </c>
    </row>
    <row r="9" spans="1:9" x14ac:dyDescent="0.25">
      <c r="A9" s="3">
        <v>9788867143337</v>
      </c>
      <c r="B9" s="8" t="s">
        <v>26</v>
      </c>
      <c r="C9" s="5" t="s">
        <v>10</v>
      </c>
      <c r="D9" s="6" t="s">
        <v>27</v>
      </c>
      <c r="E9" s="7">
        <v>7.9</v>
      </c>
      <c r="F9" s="14">
        <v>32</v>
      </c>
      <c r="G9" s="16" t="s">
        <v>81</v>
      </c>
      <c r="I9">
        <f t="shared" si="0"/>
        <v>0</v>
      </c>
    </row>
    <row r="10" spans="1:9" x14ac:dyDescent="0.25">
      <c r="A10" s="4">
        <v>9788867147908</v>
      </c>
      <c r="B10" s="5" t="s">
        <v>2</v>
      </c>
      <c r="C10" s="5">
        <v>201</v>
      </c>
      <c r="D10" s="6" t="s">
        <v>27</v>
      </c>
      <c r="E10" s="7">
        <v>14.5</v>
      </c>
      <c r="F10" s="14">
        <v>26</v>
      </c>
      <c r="G10" s="16" t="s">
        <v>79</v>
      </c>
      <c r="I10">
        <f t="shared" si="0"/>
        <v>0</v>
      </c>
    </row>
    <row r="11" spans="1:9" x14ac:dyDescent="0.25">
      <c r="A11" s="3">
        <v>9788829603442</v>
      </c>
      <c r="B11" s="8" t="s">
        <v>2</v>
      </c>
      <c r="C11" s="5">
        <v>237</v>
      </c>
      <c r="D11" s="6" t="s">
        <v>47</v>
      </c>
      <c r="E11" s="7">
        <v>13.9</v>
      </c>
      <c r="F11" s="14">
        <v>12</v>
      </c>
      <c r="G11" s="16" t="s">
        <v>83</v>
      </c>
      <c r="I11">
        <f t="shared" si="0"/>
        <v>0</v>
      </c>
    </row>
    <row r="12" spans="1:9" x14ac:dyDescent="0.25">
      <c r="A12" s="3">
        <v>9788829602056</v>
      </c>
      <c r="B12" s="5" t="s">
        <v>2</v>
      </c>
      <c r="C12" s="4">
        <v>241</v>
      </c>
      <c r="D12" s="26" t="s">
        <v>101</v>
      </c>
      <c r="E12" s="7">
        <v>13.9</v>
      </c>
      <c r="F12" s="21">
        <v>8</v>
      </c>
      <c r="G12" s="16" t="s">
        <v>96</v>
      </c>
      <c r="I12">
        <f t="shared" si="0"/>
        <v>0</v>
      </c>
    </row>
    <row r="13" spans="1:9" x14ac:dyDescent="0.25">
      <c r="A13" s="4">
        <v>9788829603015</v>
      </c>
      <c r="B13" s="22" t="s">
        <v>2</v>
      </c>
      <c r="C13" s="22">
        <v>256</v>
      </c>
      <c r="D13" s="26" t="s">
        <v>109</v>
      </c>
      <c r="E13" s="24">
        <v>13.9</v>
      </c>
      <c r="F13" s="21">
        <v>10</v>
      </c>
      <c r="G13" s="16" t="s">
        <v>119</v>
      </c>
      <c r="I13">
        <f t="shared" si="0"/>
        <v>0</v>
      </c>
    </row>
    <row r="14" spans="1:9" x14ac:dyDescent="0.25">
      <c r="A14" s="4">
        <v>9788829603466</v>
      </c>
      <c r="B14" s="22" t="s">
        <v>2</v>
      </c>
      <c r="C14" s="5">
        <v>266</v>
      </c>
      <c r="D14" s="26" t="s">
        <v>132</v>
      </c>
      <c r="E14" s="24">
        <v>13.9</v>
      </c>
      <c r="F14" s="21">
        <v>10</v>
      </c>
      <c r="G14" s="16" t="s">
        <v>83</v>
      </c>
      <c r="I14">
        <f t="shared" si="0"/>
        <v>0</v>
      </c>
    </row>
    <row r="15" spans="1:9" ht="23.25" x14ac:dyDescent="0.25">
      <c r="A15" s="3">
        <v>9788829604487</v>
      </c>
      <c r="B15" s="22" t="s">
        <v>2</v>
      </c>
      <c r="C15" s="29">
        <v>276</v>
      </c>
      <c r="D15" s="26" t="s">
        <v>115</v>
      </c>
      <c r="E15" s="24">
        <v>20.9</v>
      </c>
      <c r="F15" s="21">
        <v>12</v>
      </c>
      <c r="G15" s="18" t="s">
        <v>118</v>
      </c>
      <c r="I15">
        <f t="shared" si="0"/>
        <v>0</v>
      </c>
    </row>
    <row r="16" spans="1:9" x14ac:dyDescent="0.25">
      <c r="A16" s="4">
        <v>9788829603459</v>
      </c>
      <c r="B16" s="22" t="s">
        <v>2</v>
      </c>
      <c r="C16" s="32">
        <v>267</v>
      </c>
      <c r="D16" s="26" t="s">
        <v>135</v>
      </c>
      <c r="E16" s="7">
        <v>13.9</v>
      </c>
      <c r="F16" s="14">
        <v>12</v>
      </c>
      <c r="G16" s="16" t="s">
        <v>139</v>
      </c>
      <c r="I16">
        <f t="shared" si="0"/>
        <v>0</v>
      </c>
    </row>
    <row r="17" spans="1:9" x14ac:dyDescent="0.25">
      <c r="A17" s="33">
        <v>9788829604500</v>
      </c>
      <c r="B17" s="22" t="s">
        <v>2</v>
      </c>
      <c r="C17" s="33">
        <v>286</v>
      </c>
      <c r="D17" s="19" t="s">
        <v>148</v>
      </c>
      <c r="E17" s="24">
        <v>19.899999999999999</v>
      </c>
      <c r="F17" s="14">
        <v>32</v>
      </c>
      <c r="G17" s="19" t="s">
        <v>150</v>
      </c>
      <c r="I17">
        <f t="shared" si="0"/>
        <v>0</v>
      </c>
    </row>
    <row r="18" spans="1:9" x14ac:dyDescent="0.25">
      <c r="A18" s="33">
        <v>9788829604531</v>
      </c>
      <c r="B18" s="29" t="s">
        <v>2</v>
      </c>
      <c r="C18" s="33">
        <v>280</v>
      </c>
      <c r="D18" s="34" t="s">
        <v>100</v>
      </c>
      <c r="E18" s="37">
        <v>19.899999999999999</v>
      </c>
      <c r="F18" s="21" t="s">
        <v>75</v>
      </c>
      <c r="G18" s="16" t="s">
        <v>84</v>
      </c>
      <c r="I18">
        <f t="shared" si="0"/>
        <v>0</v>
      </c>
    </row>
    <row r="19" spans="1:9" x14ac:dyDescent="0.25">
      <c r="A19" s="4">
        <v>9788829602469</v>
      </c>
      <c r="B19" s="22" t="s">
        <v>41</v>
      </c>
      <c r="C19" s="5">
        <v>1010</v>
      </c>
      <c r="D19" s="26" t="s">
        <v>106</v>
      </c>
      <c r="E19" s="24">
        <v>19.899999999999999</v>
      </c>
      <c r="F19" s="21">
        <v>12</v>
      </c>
      <c r="G19" s="19" t="s">
        <v>120</v>
      </c>
      <c r="I19">
        <f t="shared" si="0"/>
        <v>0</v>
      </c>
    </row>
    <row r="20" spans="1:9" x14ac:dyDescent="0.25">
      <c r="A20" s="4">
        <v>9788829603305</v>
      </c>
      <c r="B20" s="22" t="s">
        <v>41</v>
      </c>
      <c r="C20" s="5">
        <v>1016</v>
      </c>
      <c r="D20" s="26" t="s">
        <v>125</v>
      </c>
      <c r="E20" s="24">
        <v>13.9</v>
      </c>
      <c r="F20" s="21" t="s">
        <v>126</v>
      </c>
      <c r="G20" s="19" t="s">
        <v>127</v>
      </c>
      <c r="I20">
        <f t="shared" si="0"/>
        <v>0</v>
      </c>
    </row>
    <row r="21" spans="1:9" ht="23.25" x14ac:dyDescent="0.25">
      <c r="A21" s="4">
        <v>9788829603220</v>
      </c>
      <c r="B21" s="22" t="s">
        <v>63</v>
      </c>
      <c r="C21" s="29">
        <v>410</v>
      </c>
      <c r="D21" s="26" t="s">
        <v>111</v>
      </c>
      <c r="E21" s="24">
        <v>8.9</v>
      </c>
      <c r="F21" s="21">
        <v>24</v>
      </c>
      <c r="G21" s="19" t="s">
        <v>121</v>
      </c>
      <c r="I21">
        <f t="shared" si="0"/>
        <v>0</v>
      </c>
    </row>
    <row r="22" spans="1:9" x14ac:dyDescent="0.25">
      <c r="A22" s="33">
        <v>9788829604425</v>
      </c>
      <c r="B22" s="29" t="s">
        <v>63</v>
      </c>
      <c r="C22" s="19">
        <v>441</v>
      </c>
      <c r="D22" s="19" t="s">
        <v>138</v>
      </c>
      <c r="E22" s="7">
        <v>13.9</v>
      </c>
      <c r="F22" s="14">
        <v>96</v>
      </c>
      <c r="G22" s="19" t="s">
        <v>140</v>
      </c>
      <c r="I22">
        <f t="shared" si="0"/>
        <v>0</v>
      </c>
    </row>
    <row r="23" spans="1:9" x14ac:dyDescent="0.25">
      <c r="A23" s="3">
        <v>9788829603961</v>
      </c>
      <c r="B23" s="5" t="s">
        <v>41</v>
      </c>
      <c r="C23" s="4">
        <v>1021</v>
      </c>
      <c r="D23" s="26" t="s">
        <v>143</v>
      </c>
      <c r="E23" s="7">
        <v>29.9</v>
      </c>
      <c r="F23" s="14"/>
      <c r="G23" s="19" t="s">
        <v>146</v>
      </c>
      <c r="I23">
        <f t="shared" si="0"/>
        <v>0</v>
      </c>
    </row>
    <row r="24" spans="1:9" x14ac:dyDescent="0.25">
      <c r="A24" s="4"/>
      <c r="B24" s="5"/>
      <c r="C24" s="5"/>
      <c r="D24" s="6"/>
      <c r="E24" s="7"/>
      <c r="F24" s="14"/>
      <c r="G24" s="16"/>
      <c r="I24">
        <f t="shared" si="0"/>
        <v>0</v>
      </c>
    </row>
    <row r="25" spans="1:9" x14ac:dyDescent="0.25">
      <c r="A25" s="4"/>
      <c r="B25" s="5"/>
      <c r="C25" s="5"/>
      <c r="D25" s="1" t="s">
        <v>98</v>
      </c>
      <c r="E25" s="7"/>
      <c r="F25" s="14"/>
      <c r="G25" s="16"/>
      <c r="I25">
        <f t="shared" si="0"/>
        <v>0</v>
      </c>
    </row>
    <row r="26" spans="1:9" x14ac:dyDescent="0.25">
      <c r="A26" s="4">
        <v>9788867149728</v>
      </c>
      <c r="B26" s="5" t="s">
        <v>63</v>
      </c>
      <c r="C26" s="5">
        <v>307</v>
      </c>
      <c r="D26" s="6" t="s">
        <v>69</v>
      </c>
      <c r="E26" s="7">
        <v>14.5</v>
      </c>
      <c r="F26" s="14" t="s">
        <v>74</v>
      </c>
      <c r="G26" s="16" t="s">
        <v>76</v>
      </c>
      <c r="I26">
        <f t="shared" si="0"/>
        <v>0</v>
      </c>
    </row>
    <row r="27" spans="1:9" ht="23.25" x14ac:dyDescent="0.25">
      <c r="A27" s="4">
        <v>9788829600083</v>
      </c>
      <c r="B27" s="5" t="s">
        <v>63</v>
      </c>
      <c r="C27" s="5">
        <v>320</v>
      </c>
      <c r="D27" s="6" t="s">
        <v>68</v>
      </c>
      <c r="E27" s="7">
        <v>14.9</v>
      </c>
      <c r="F27" s="14">
        <v>44</v>
      </c>
      <c r="G27" s="18" t="s">
        <v>78</v>
      </c>
      <c r="I27">
        <f t="shared" si="0"/>
        <v>0</v>
      </c>
    </row>
    <row r="28" spans="1:9" x14ac:dyDescent="0.25">
      <c r="A28" s="3">
        <v>9788867144013</v>
      </c>
      <c r="B28" s="8" t="s">
        <v>26</v>
      </c>
      <c r="C28" s="5" t="s">
        <v>12</v>
      </c>
      <c r="D28" s="2" t="s">
        <v>28</v>
      </c>
      <c r="E28" s="7">
        <v>7.9</v>
      </c>
      <c r="F28" s="14">
        <v>32</v>
      </c>
      <c r="G28" s="16" t="s">
        <v>81</v>
      </c>
      <c r="I28">
        <f t="shared" si="0"/>
        <v>0</v>
      </c>
    </row>
    <row r="29" spans="1:9" x14ac:dyDescent="0.25">
      <c r="A29" s="4">
        <v>9788867147915</v>
      </c>
      <c r="B29" s="5" t="s">
        <v>2</v>
      </c>
      <c r="C29" s="5">
        <v>202</v>
      </c>
      <c r="D29" s="2" t="s">
        <v>28</v>
      </c>
      <c r="E29" s="7">
        <v>13.9</v>
      </c>
      <c r="F29" s="14">
        <v>32</v>
      </c>
      <c r="G29" s="16" t="s">
        <v>79</v>
      </c>
      <c r="I29">
        <f t="shared" si="0"/>
        <v>0</v>
      </c>
    </row>
    <row r="30" spans="1:9" x14ac:dyDescent="0.25">
      <c r="A30" s="4">
        <v>9788829602063</v>
      </c>
      <c r="B30" s="5" t="s">
        <v>2</v>
      </c>
      <c r="C30" s="4">
        <v>245</v>
      </c>
      <c r="D30" s="26" t="s">
        <v>102</v>
      </c>
      <c r="E30" s="7">
        <v>11.9</v>
      </c>
      <c r="F30" s="21">
        <v>8</v>
      </c>
      <c r="G30" s="16" t="s">
        <v>96</v>
      </c>
      <c r="I30">
        <f t="shared" si="0"/>
        <v>0</v>
      </c>
    </row>
    <row r="31" spans="1:9" ht="23.25" x14ac:dyDescent="0.25">
      <c r="A31" s="4">
        <v>9788829603237</v>
      </c>
      <c r="B31" s="22" t="s">
        <v>63</v>
      </c>
      <c r="C31" s="29">
        <v>411</v>
      </c>
      <c r="D31" s="26" t="s">
        <v>112</v>
      </c>
      <c r="E31" s="24">
        <v>8.9</v>
      </c>
      <c r="F31" s="21">
        <v>24</v>
      </c>
      <c r="G31" s="19" t="s">
        <v>121</v>
      </c>
      <c r="I31">
        <f t="shared" si="0"/>
        <v>0</v>
      </c>
    </row>
    <row r="32" spans="1:9" x14ac:dyDescent="0.25">
      <c r="A32" s="4"/>
      <c r="B32" s="8"/>
      <c r="C32" s="5"/>
      <c r="D32" s="2"/>
      <c r="E32" s="7"/>
      <c r="F32" s="14"/>
      <c r="G32" s="16"/>
      <c r="I32">
        <f t="shared" si="0"/>
        <v>0</v>
      </c>
    </row>
    <row r="33" spans="1:9" x14ac:dyDescent="0.25">
      <c r="A33" s="9"/>
      <c r="B33" s="11"/>
      <c r="C33" s="5"/>
      <c r="D33" s="1" t="s">
        <v>48</v>
      </c>
      <c r="E33" s="7"/>
      <c r="F33" s="14"/>
      <c r="G33" s="16"/>
      <c r="I33">
        <f t="shared" si="0"/>
        <v>0</v>
      </c>
    </row>
    <row r="34" spans="1:9" x14ac:dyDescent="0.25">
      <c r="A34" s="4">
        <v>9788867146765</v>
      </c>
      <c r="B34" s="5" t="s">
        <v>63</v>
      </c>
      <c r="C34" s="5">
        <v>203</v>
      </c>
      <c r="D34" s="6" t="s">
        <v>29</v>
      </c>
      <c r="E34" s="7">
        <v>14.9</v>
      </c>
      <c r="F34" s="14">
        <v>32</v>
      </c>
      <c r="G34" s="16" t="s">
        <v>76</v>
      </c>
      <c r="I34">
        <f t="shared" si="0"/>
        <v>0</v>
      </c>
    </row>
    <row r="35" spans="1:9" x14ac:dyDescent="0.25">
      <c r="A35" s="25">
        <v>9788829601189</v>
      </c>
      <c r="B35" s="5" t="s">
        <v>63</v>
      </c>
      <c r="C35" s="5">
        <v>367</v>
      </c>
      <c r="D35" s="26" t="s">
        <v>88</v>
      </c>
      <c r="E35" s="24">
        <v>14.9</v>
      </c>
      <c r="F35" s="21">
        <v>36</v>
      </c>
      <c r="G35" s="16" t="s">
        <v>77</v>
      </c>
      <c r="I35">
        <f t="shared" si="0"/>
        <v>0</v>
      </c>
    </row>
    <row r="36" spans="1:9" x14ac:dyDescent="0.25">
      <c r="A36" s="3">
        <v>9788867144341</v>
      </c>
      <c r="B36" s="8" t="s">
        <v>26</v>
      </c>
      <c r="C36" s="5" t="s">
        <v>15</v>
      </c>
      <c r="D36" s="2" t="s">
        <v>29</v>
      </c>
      <c r="E36" s="7">
        <v>8.5</v>
      </c>
      <c r="F36" s="14">
        <v>32</v>
      </c>
      <c r="G36" s="16" t="s">
        <v>81</v>
      </c>
      <c r="I36">
        <f t="shared" si="0"/>
        <v>0</v>
      </c>
    </row>
    <row r="37" spans="1:9" x14ac:dyDescent="0.25">
      <c r="A37" s="4">
        <v>9788867147922</v>
      </c>
      <c r="B37" s="5" t="s">
        <v>2</v>
      </c>
      <c r="C37" s="5">
        <v>197</v>
      </c>
      <c r="D37" s="2" t="s">
        <v>30</v>
      </c>
      <c r="E37" s="7">
        <v>13.9</v>
      </c>
      <c r="F37" s="14">
        <v>26</v>
      </c>
      <c r="G37" s="16" t="s">
        <v>79</v>
      </c>
      <c r="I37">
        <f t="shared" si="0"/>
        <v>0</v>
      </c>
    </row>
    <row r="38" spans="1:9" x14ac:dyDescent="0.25">
      <c r="A38" s="3">
        <v>9788829602995</v>
      </c>
      <c r="B38" s="5" t="s">
        <v>2</v>
      </c>
      <c r="C38" s="4">
        <v>260</v>
      </c>
      <c r="D38" s="32" t="s">
        <v>128</v>
      </c>
      <c r="E38" s="28">
        <v>12.9</v>
      </c>
      <c r="F38" s="14">
        <v>12</v>
      </c>
      <c r="G38" s="16" t="s">
        <v>83</v>
      </c>
      <c r="I38">
        <f t="shared" si="0"/>
        <v>0</v>
      </c>
    </row>
    <row r="39" spans="1:9" x14ac:dyDescent="0.25">
      <c r="A39" s="20">
        <v>9788829601141</v>
      </c>
      <c r="B39" s="5" t="s">
        <v>2</v>
      </c>
      <c r="C39" s="22">
        <v>233</v>
      </c>
      <c r="D39" s="23" t="s">
        <v>90</v>
      </c>
      <c r="E39" s="24">
        <v>12.9</v>
      </c>
      <c r="F39" s="21">
        <v>8</v>
      </c>
      <c r="G39" s="16" t="s">
        <v>96</v>
      </c>
      <c r="I39">
        <f t="shared" si="0"/>
        <v>0</v>
      </c>
    </row>
    <row r="40" spans="1:9" ht="23.25" x14ac:dyDescent="0.25">
      <c r="A40" s="33">
        <v>9788829604227</v>
      </c>
      <c r="B40" s="5" t="s">
        <v>2</v>
      </c>
      <c r="C40" s="29">
        <v>271</v>
      </c>
      <c r="D40" s="19" t="s">
        <v>141</v>
      </c>
      <c r="E40" s="24">
        <v>20.9</v>
      </c>
      <c r="F40" s="14">
        <v>12</v>
      </c>
      <c r="G40" s="18" t="s">
        <v>118</v>
      </c>
      <c r="I40">
        <f t="shared" si="0"/>
        <v>0</v>
      </c>
    </row>
    <row r="41" spans="1:9" x14ac:dyDescent="0.25">
      <c r="A41" s="3">
        <v>9788829604401</v>
      </c>
      <c r="B41" s="5" t="s">
        <v>2</v>
      </c>
      <c r="C41" s="4">
        <v>274</v>
      </c>
      <c r="D41" s="26" t="s">
        <v>145</v>
      </c>
      <c r="E41" s="7">
        <v>13.9</v>
      </c>
      <c r="F41" s="14">
        <v>12</v>
      </c>
      <c r="G41" s="19" t="s">
        <v>139</v>
      </c>
      <c r="I41">
        <f t="shared" si="0"/>
        <v>0</v>
      </c>
    </row>
    <row r="42" spans="1:9" ht="23.25" x14ac:dyDescent="0.25">
      <c r="A42" s="3">
        <v>9788829600793</v>
      </c>
      <c r="B42" s="8" t="s">
        <v>2</v>
      </c>
      <c r="C42" s="5">
        <v>236</v>
      </c>
      <c r="D42" s="12" t="s">
        <v>45</v>
      </c>
      <c r="E42" s="7">
        <v>19.899999999999999</v>
      </c>
      <c r="F42" s="14" t="s">
        <v>75</v>
      </c>
      <c r="G42" s="16" t="s">
        <v>84</v>
      </c>
      <c r="I42">
        <f t="shared" si="0"/>
        <v>0</v>
      </c>
    </row>
    <row r="43" spans="1:9" ht="23.25" x14ac:dyDescent="0.25">
      <c r="A43" s="4">
        <v>9788829603244</v>
      </c>
      <c r="B43" s="22" t="s">
        <v>63</v>
      </c>
      <c r="C43" s="29">
        <v>412</v>
      </c>
      <c r="D43" s="26" t="s">
        <v>113</v>
      </c>
      <c r="E43" s="24">
        <v>8.9</v>
      </c>
      <c r="F43" s="21">
        <v>24</v>
      </c>
      <c r="G43" s="19" t="s">
        <v>121</v>
      </c>
      <c r="I43">
        <f t="shared" si="0"/>
        <v>0</v>
      </c>
    </row>
    <row r="44" spans="1:9" x14ac:dyDescent="0.25">
      <c r="A44" s="4"/>
      <c r="B44" s="5"/>
      <c r="C44" s="5"/>
      <c r="D44" s="6"/>
      <c r="E44" s="7"/>
      <c r="F44" s="14"/>
      <c r="G44" s="16"/>
      <c r="I44">
        <f t="shared" si="0"/>
        <v>0</v>
      </c>
    </row>
    <row r="45" spans="1:9" x14ac:dyDescent="0.25">
      <c r="A45" s="19"/>
      <c r="B45" s="29"/>
      <c r="C45" s="19"/>
      <c r="D45" s="1" t="s">
        <v>116</v>
      </c>
      <c r="E45" s="19"/>
      <c r="F45" s="19"/>
      <c r="G45" s="34"/>
      <c r="I45">
        <f t="shared" si="0"/>
        <v>0</v>
      </c>
    </row>
    <row r="46" spans="1:9" ht="23.25" x14ac:dyDescent="0.25">
      <c r="A46" s="4">
        <v>9788829602728</v>
      </c>
      <c r="B46" s="22" t="s">
        <v>63</v>
      </c>
      <c r="C46" s="21">
        <v>394</v>
      </c>
      <c r="D46" s="26" t="s">
        <v>107</v>
      </c>
      <c r="E46" s="24">
        <v>14.9</v>
      </c>
      <c r="F46" s="21" t="s">
        <v>74</v>
      </c>
      <c r="G46" s="19" t="s">
        <v>76</v>
      </c>
      <c r="I46">
        <f t="shared" si="0"/>
        <v>0</v>
      </c>
    </row>
    <row r="47" spans="1:9" x14ac:dyDescent="0.25">
      <c r="A47" s="4"/>
      <c r="B47" s="5"/>
      <c r="C47" s="5"/>
      <c r="D47" s="6"/>
      <c r="E47" s="7"/>
      <c r="F47" s="14"/>
      <c r="G47" s="16"/>
      <c r="I47">
        <f t="shared" si="0"/>
        <v>0</v>
      </c>
    </row>
    <row r="48" spans="1:9" x14ac:dyDescent="0.25">
      <c r="A48" s="4"/>
      <c r="B48" s="5"/>
      <c r="C48" s="5"/>
      <c r="D48" s="1" t="s">
        <v>49</v>
      </c>
      <c r="E48" s="7"/>
      <c r="F48" s="14"/>
      <c r="G48" s="16"/>
      <c r="I48">
        <f t="shared" si="0"/>
        <v>0</v>
      </c>
    </row>
    <row r="49" spans="1:9" x14ac:dyDescent="0.25">
      <c r="A49" s="3">
        <v>9788867149155</v>
      </c>
      <c r="B49" s="5" t="s">
        <v>63</v>
      </c>
      <c r="C49" s="5">
        <v>296</v>
      </c>
      <c r="D49" s="6" t="s">
        <v>31</v>
      </c>
      <c r="E49" s="7">
        <v>14.5</v>
      </c>
      <c r="F49" s="14" t="s">
        <v>74</v>
      </c>
      <c r="G49" s="16" t="s">
        <v>76</v>
      </c>
      <c r="I49">
        <f t="shared" si="0"/>
        <v>0</v>
      </c>
    </row>
    <row r="50" spans="1:9" ht="23.25" x14ac:dyDescent="0.25">
      <c r="A50" s="4">
        <v>9788829604692</v>
      </c>
      <c r="B50" s="22" t="s">
        <v>63</v>
      </c>
      <c r="C50" s="22">
        <v>460</v>
      </c>
      <c r="D50" s="26" t="s">
        <v>86</v>
      </c>
      <c r="E50" s="24">
        <v>14.9</v>
      </c>
      <c r="F50" s="21" t="s">
        <v>74</v>
      </c>
      <c r="G50" s="19" t="s">
        <v>105</v>
      </c>
      <c r="I50">
        <f t="shared" si="0"/>
        <v>0</v>
      </c>
    </row>
    <row r="51" spans="1:9" x14ac:dyDescent="0.25">
      <c r="A51" s="33">
        <v>9788829604685</v>
      </c>
      <c r="B51" s="5" t="s">
        <v>63</v>
      </c>
      <c r="C51" s="33">
        <v>458</v>
      </c>
      <c r="D51" s="19" t="s">
        <v>147</v>
      </c>
      <c r="E51" s="24">
        <v>14.9</v>
      </c>
      <c r="F51" s="21" t="s">
        <v>74</v>
      </c>
      <c r="G51" s="19" t="s">
        <v>77</v>
      </c>
      <c r="I51">
        <f t="shared" si="0"/>
        <v>0</v>
      </c>
    </row>
    <row r="52" spans="1:9" x14ac:dyDescent="0.25">
      <c r="A52" s="3">
        <v>9788867144365</v>
      </c>
      <c r="B52" s="8" t="s">
        <v>26</v>
      </c>
      <c r="C52" s="5" t="s">
        <v>16</v>
      </c>
      <c r="D52" s="6" t="s">
        <v>31</v>
      </c>
      <c r="E52" s="7">
        <v>7.9</v>
      </c>
      <c r="F52" s="14">
        <v>32</v>
      </c>
      <c r="G52" s="16" t="s">
        <v>81</v>
      </c>
      <c r="I52">
        <f t="shared" si="0"/>
        <v>0</v>
      </c>
    </row>
    <row r="53" spans="1:9" x14ac:dyDescent="0.25">
      <c r="A53" s="4">
        <v>9788867148875</v>
      </c>
      <c r="B53" s="5" t="s">
        <v>2</v>
      </c>
      <c r="C53" s="5">
        <v>218</v>
      </c>
      <c r="D53" s="6" t="s">
        <v>31</v>
      </c>
      <c r="E53" s="7">
        <v>13.9</v>
      </c>
      <c r="F53" s="14">
        <v>32</v>
      </c>
      <c r="G53" s="16" t="s">
        <v>79</v>
      </c>
      <c r="I53">
        <f t="shared" si="0"/>
        <v>0</v>
      </c>
    </row>
    <row r="54" spans="1:9" x14ac:dyDescent="0.25">
      <c r="A54" s="4">
        <v>9788829601387</v>
      </c>
      <c r="B54" s="5" t="s">
        <v>2</v>
      </c>
      <c r="C54" s="5">
        <v>240</v>
      </c>
      <c r="D54" s="26" t="s">
        <v>86</v>
      </c>
      <c r="E54" s="24">
        <v>13.9</v>
      </c>
      <c r="F54" s="21">
        <v>32</v>
      </c>
      <c r="G54" s="16" t="s">
        <v>99</v>
      </c>
      <c r="I54">
        <f t="shared" si="0"/>
        <v>0</v>
      </c>
    </row>
    <row r="55" spans="1:9" x14ac:dyDescent="0.25">
      <c r="A55" s="4">
        <v>9788829600816</v>
      </c>
      <c r="B55" s="5" t="s">
        <v>2</v>
      </c>
      <c r="C55" s="5">
        <v>235</v>
      </c>
      <c r="D55" s="6" t="s">
        <v>44</v>
      </c>
      <c r="E55" s="7">
        <v>12.5</v>
      </c>
      <c r="F55" s="14">
        <v>10</v>
      </c>
      <c r="G55" s="16" t="s">
        <v>83</v>
      </c>
      <c r="I55">
        <f t="shared" si="0"/>
        <v>0</v>
      </c>
    </row>
    <row r="56" spans="1:9" x14ac:dyDescent="0.25">
      <c r="A56" s="3"/>
      <c r="B56" s="4"/>
      <c r="C56" s="5"/>
      <c r="D56" s="6"/>
      <c r="E56" s="7"/>
      <c r="F56" s="14"/>
      <c r="G56" s="16"/>
      <c r="I56">
        <f t="shared" si="0"/>
        <v>0</v>
      </c>
    </row>
    <row r="57" spans="1:9" x14ac:dyDescent="0.25">
      <c r="A57" s="4"/>
      <c r="B57" s="5"/>
      <c r="C57" s="5"/>
      <c r="D57" s="1" t="s">
        <v>50</v>
      </c>
      <c r="E57" s="7"/>
      <c r="F57" s="14"/>
      <c r="G57" s="16"/>
      <c r="I57">
        <f t="shared" si="0"/>
        <v>0</v>
      </c>
    </row>
    <row r="58" spans="1:9" x14ac:dyDescent="0.25">
      <c r="A58" s="4">
        <v>9788867146741</v>
      </c>
      <c r="B58" s="5" t="s">
        <v>63</v>
      </c>
      <c r="C58" s="5">
        <v>198</v>
      </c>
      <c r="D58" s="6" t="s">
        <v>32</v>
      </c>
      <c r="E58" s="7">
        <v>14.5</v>
      </c>
      <c r="F58" s="14" t="s">
        <v>74</v>
      </c>
      <c r="G58" s="16" t="s">
        <v>76</v>
      </c>
      <c r="I58">
        <f t="shared" si="0"/>
        <v>0</v>
      </c>
    </row>
    <row r="59" spans="1:9" x14ac:dyDescent="0.25">
      <c r="A59" s="3">
        <v>9788829603909</v>
      </c>
      <c r="B59" s="5" t="s">
        <v>63</v>
      </c>
      <c r="C59" s="4">
        <v>447</v>
      </c>
      <c r="D59" s="26" t="s">
        <v>144</v>
      </c>
      <c r="E59" s="7">
        <v>14.9</v>
      </c>
      <c r="F59" s="14">
        <v>40</v>
      </c>
      <c r="G59" s="19" t="s">
        <v>77</v>
      </c>
      <c r="I59">
        <f t="shared" si="0"/>
        <v>0</v>
      </c>
    </row>
    <row r="60" spans="1:9" x14ac:dyDescent="0.25">
      <c r="A60" s="3">
        <v>9788867144020</v>
      </c>
      <c r="B60" s="8" t="s">
        <v>26</v>
      </c>
      <c r="C60" s="5" t="s">
        <v>13</v>
      </c>
      <c r="D60" s="6" t="s">
        <v>32</v>
      </c>
      <c r="E60" s="7">
        <v>8.5</v>
      </c>
      <c r="F60" s="14">
        <v>32</v>
      </c>
      <c r="G60" s="16" t="s">
        <v>81</v>
      </c>
      <c r="I60">
        <f t="shared" si="0"/>
        <v>0</v>
      </c>
    </row>
    <row r="61" spans="1:9" x14ac:dyDescent="0.25">
      <c r="A61" s="4">
        <v>9788867147939</v>
      </c>
      <c r="B61" s="5" t="s">
        <v>2</v>
      </c>
      <c r="C61" s="5">
        <v>198</v>
      </c>
      <c r="D61" s="6" t="s">
        <v>32</v>
      </c>
      <c r="E61" s="7">
        <v>13.9</v>
      </c>
      <c r="F61" s="14">
        <v>32</v>
      </c>
      <c r="G61" s="16" t="s">
        <v>79</v>
      </c>
      <c r="I61">
        <f t="shared" si="0"/>
        <v>0</v>
      </c>
    </row>
    <row r="62" spans="1:9" x14ac:dyDescent="0.25">
      <c r="A62" s="4">
        <v>9788829601158</v>
      </c>
      <c r="B62" s="5" t="s">
        <v>2</v>
      </c>
      <c r="C62" s="5">
        <v>239</v>
      </c>
      <c r="D62" s="26" t="s">
        <v>91</v>
      </c>
      <c r="E62" s="24">
        <v>11.9</v>
      </c>
      <c r="F62" s="21">
        <v>8</v>
      </c>
      <c r="G62" s="16" t="s">
        <v>96</v>
      </c>
      <c r="I62">
        <f t="shared" si="0"/>
        <v>0</v>
      </c>
    </row>
    <row r="63" spans="1:9" x14ac:dyDescent="0.25">
      <c r="A63" s="3"/>
      <c r="B63" s="4"/>
      <c r="C63" s="5"/>
      <c r="D63" s="6"/>
      <c r="E63" s="7"/>
      <c r="F63" s="14"/>
      <c r="G63" s="16"/>
      <c r="I63">
        <f t="shared" si="0"/>
        <v>0</v>
      </c>
    </row>
    <row r="64" spans="1:9" x14ac:dyDescent="0.25">
      <c r="A64" s="4"/>
      <c r="B64" s="5"/>
      <c r="C64" s="5"/>
      <c r="D64" s="1" t="s">
        <v>51</v>
      </c>
      <c r="E64" s="7"/>
      <c r="F64" s="14"/>
      <c r="G64" s="16"/>
      <c r="I64">
        <f t="shared" si="0"/>
        <v>0</v>
      </c>
    </row>
    <row r="65" spans="1:9" x14ac:dyDescent="0.25">
      <c r="A65" s="4">
        <v>9788867148806</v>
      </c>
      <c r="B65" s="5" t="s">
        <v>63</v>
      </c>
      <c r="C65" s="5">
        <v>275</v>
      </c>
      <c r="D65" s="6" t="s">
        <v>33</v>
      </c>
      <c r="E65" s="7">
        <v>13.9</v>
      </c>
      <c r="F65" s="14">
        <v>32</v>
      </c>
      <c r="G65" s="16" t="s">
        <v>76</v>
      </c>
      <c r="I65">
        <f t="shared" si="0"/>
        <v>0</v>
      </c>
    </row>
    <row r="66" spans="1:9" x14ac:dyDescent="0.25">
      <c r="A66" s="4">
        <v>9788867149971</v>
      </c>
      <c r="B66" s="5" t="s">
        <v>63</v>
      </c>
      <c r="C66" s="5">
        <v>317</v>
      </c>
      <c r="D66" s="6" t="s">
        <v>34</v>
      </c>
      <c r="E66" s="27">
        <v>14.9</v>
      </c>
      <c r="F66" s="14">
        <v>32</v>
      </c>
      <c r="G66" s="16" t="s">
        <v>77</v>
      </c>
      <c r="I66">
        <f t="shared" si="0"/>
        <v>0</v>
      </c>
    </row>
    <row r="67" spans="1:9" x14ac:dyDescent="0.25">
      <c r="A67" s="3">
        <v>9788867144037</v>
      </c>
      <c r="B67" s="8" t="s">
        <v>26</v>
      </c>
      <c r="C67" s="5" t="s">
        <v>14</v>
      </c>
      <c r="D67" s="6" t="s">
        <v>33</v>
      </c>
      <c r="E67" s="7">
        <v>8.5</v>
      </c>
      <c r="F67" s="14">
        <v>32</v>
      </c>
      <c r="G67" s="16" t="s">
        <v>81</v>
      </c>
      <c r="I67">
        <f t="shared" si="0"/>
        <v>0</v>
      </c>
    </row>
    <row r="68" spans="1:9" x14ac:dyDescent="0.25">
      <c r="A68" s="4">
        <v>9788867148882</v>
      </c>
      <c r="B68" s="5" t="s">
        <v>2</v>
      </c>
      <c r="C68" s="5">
        <v>217</v>
      </c>
      <c r="D68" s="6" t="s">
        <v>33</v>
      </c>
      <c r="E68" s="7">
        <v>13.9</v>
      </c>
      <c r="F68" s="14">
        <v>32</v>
      </c>
      <c r="G68" s="16" t="s">
        <v>79</v>
      </c>
      <c r="I68">
        <f t="shared" si="0"/>
        <v>0</v>
      </c>
    </row>
    <row r="69" spans="1:9" x14ac:dyDescent="0.25">
      <c r="A69" s="4"/>
      <c r="B69" s="5"/>
      <c r="C69" s="5"/>
      <c r="D69" s="6"/>
      <c r="E69" s="7"/>
      <c r="F69" s="14"/>
      <c r="G69" s="16"/>
      <c r="I69">
        <f t="shared" ref="I69:I132" si="1">H69*E69</f>
        <v>0</v>
      </c>
    </row>
    <row r="70" spans="1:9" x14ac:dyDescent="0.25">
      <c r="A70" s="9"/>
      <c r="B70" s="11"/>
      <c r="C70" s="5"/>
      <c r="D70" s="1" t="s">
        <v>57</v>
      </c>
      <c r="E70" s="7"/>
      <c r="F70" s="14"/>
      <c r="G70" s="16"/>
      <c r="I70">
        <f t="shared" si="1"/>
        <v>0</v>
      </c>
    </row>
    <row r="71" spans="1:9" x14ac:dyDescent="0.25">
      <c r="A71" s="3">
        <v>9788867149162</v>
      </c>
      <c r="B71" s="5" t="s">
        <v>63</v>
      </c>
      <c r="C71" s="5">
        <v>290</v>
      </c>
      <c r="D71" s="6" t="s">
        <v>7</v>
      </c>
      <c r="E71" s="7">
        <v>14.5</v>
      </c>
      <c r="F71" s="14" t="s">
        <v>74</v>
      </c>
      <c r="G71" s="16" t="s">
        <v>76</v>
      </c>
      <c r="I71">
        <f t="shared" si="1"/>
        <v>0</v>
      </c>
    </row>
    <row r="72" spans="1:9" x14ac:dyDescent="0.25">
      <c r="A72" s="3">
        <v>9788829604463</v>
      </c>
      <c r="B72" s="5" t="s">
        <v>63</v>
      </c>
      <c r="C72" s="4">
        <v>451</v>
      </c>
      <c r="D72" s="26" t="s">
        <v>7</v>
      </c>
      <c r="E72" s="7">
        <v>14.9</v>
      </c>
      <c r="F72" s="14" t="s">
        <v>74</v>
      </c>
      <c r="G72" s="19" t="s">
        <v>77</v>
      </c>
      <c r="I72">
        <f t="shared" si="1"/>
        <v>0</v>
      </c>
    </row>
    <row r="73" spans="1:9" x14ac:dyDescent="0.25">
      <c r="A73" s="4">
        <v>9788829601608</v>
      </c>
      <c r="B73" s="8" t="s">
        <v>26</v>
      </c>
      <c r="C73" s="5" t="s">
        <v>93</v>
      </c>
      <c r="D73" s="26" t="s">
        <v>7</v>
      </c>
      <c r="E73" s="7">
        <v>7.9</v>
      </c>
      <c r="F73" s="21">
        <v>32</v>
      </c>
      <c r="G73" s="16" t="s">
        <v>81</v>
      </c>
      <c r="I73">
        <f t="shared" si="1"/>
        <v>0</v>
      </c>
    </row>
    <row r="74" spans="1:9" x14ac:dyDescent="0.25">
      <c r="A74" s="3">
        <v>9788829602094</v>
      </c>
      <c r="B74" s="5" t="s">
        <v>2</v>
      </c>
      <c r="C74" s="5">
        <v>242</v>
      </c>
      <c r="D74" s="32" t="s">
        <v>7</v>
      </c>
      <c r="E74" s="7">
        <v>14.5</v>
      </c>
      <c r="F74" s="21">
        <v>30</v>
      </c>
      <c r="G74" s="16" t="s">
        <v>79</v>
      </c>
      <c r="I74">
        <f t="shared" si="1"/>
        <v>0</v>
      </c>
    </row>
    <row r="75" spans="1:9" x14ac:dyDescent="0.25">
      <c r="A75" s="4">
        <v>9788829603503</v>
      </c>
      <c r="B75" s="5" t="s">
        <v>2</v>
      </c>
      <c r="C75" s="4">
        <v>265</v>
      </c>
      <c r="D75" s="26" t="s">
        <v>131</v>
      </c>
      <c r="E75" s="28">
        <v>13.9</v>
      </c>
      <c r="F75" s="21">
        <v>10</v>
      </c>
      <c r="G75" s="16" t="s">
        <v>83</v>
      </c>
      <c r="I75">
        <f t="shared" si="1"/>
        <v>0</v>
      </c>
    </row>
    <row r="76" spans="1:9" x14ac:dyDescent="0.25">
      <c r="A76" s="4"/>
      <c r="B76" s="5"/>
      <c r="C76" s="5"/>
      <c r="D76" s="6"/>
      <c r="E76" s="7"/>
      <c r="F76" s="14"/>
      <c r="G76" s="16"/>
      <c r="I76">
        <f t="shared" si="1"/>
        <v>0</v>
      </c>
    </row>
    <row r="77" spans="1:9" x14ac:dyDescent="0.25">
      <c r="A77" s="4"/>
      <c r="B77" s="5"/>
      <c r="C77" s="5"/>
      <c r="D77" s="1" t="s">
        <v>52</v>
      </c>
      <c r="E77" s="7"/>
      <c r="F77" s="14"/>
      <c r="G77" s="16"/>
      <c r="I77">
        <f t="shared" si="1"/>
        <v>0</v>
      </c>
    </row>
    <row r="78" spans="1:9" x14ac:dyDescent="0.25">
      <c r="A78" s="3">
        <v>9788867148844</v>
      </c>
      <c r="B78" s="5" t="s">
        <v>63</v>
      </c>
      <c r="C78" s="5">
        <v>277</v>
      </c>
      <c r="D78" s="6" t="s">
        <v>0</v>
      </c>
      <c r="E78" s="7">
        <v>14.5</v>
      </c>
      <c r="F78" s="14">
        <v>32</v>
      </c>
      <c r="G78" s="16" t="s">
        <v>76</v>
      </c>
      <c r="I78">
        <f t="shared" si="1"/>
        <v>0</v>
      </c>
    </row>
    <row r="79" spans="1:9" x14ac:dyDescent="0.25">
      <c r="A79" s="3">
        <v>9788829600779</v>
      </c>
      <c r="B79" s="5" t="s">
        <v>63</v>
      </c>
      <c r="C79" s="5">
        <v>346</v>
      </c>
      <c r="D79" s="6" t="s">
        <v>43</v>
      </c>
      <c r="E79" s="7">
        <v>14.5</v>
      </c>
      <c r="F79" s="14">
        <v>32</v>
      </c>
      <c r="G79" s="16" t="s">
        <v>77</v>
      </c>
      <c r="I79">
        <f t="shared" si="1"/>
        <v>0</v>
      </c>
    </row>
    <row r="80" spans="1:9" x14ac:dyDescent="0.25">
      <c r="A80" s="3">
        <v>9788867144778</v>
      </c>
      <c r="B80" s="8" t="s">
        <v>26</v>
      </c>
      <c r="C80" s="5" t="s">
        <v>18</v>
      </c>
      <c r="D80" s="6" t="s">
        <v>0</v>
      </c>
      <c r="E80" s="7">
        <v>7.9</v>
      </c>
      <c r="F80" s="14">
        <v>32</v>
      </c>
      <c r="G80" s="16" t="s">
        <v>81</v>
      </c>
      <c r="I80">
        <f t="shared" si="1"/>
        <v>0</v>
      </c>
    </row>
    <row r="81" spans="1:9" x14ac:dyDescent="0.25">
      <c r="A81" s="4">
        <v>9788867148868</v>
      </c>
      <c r="B81" s="5" t="s">
        <v>2</v>
      </c>
      <c r="C81" s="5">
        <v>219</v>
      </c>
      <c r="D81" s="6" t="s">
        <v>0</v>
      </c>
      <c r="E81" s="7">
        <v>13.9</v>
      </c>
      <c r="F81" s="14">
        <v>26</v>
      </c>
      <c r="G81" s="16" t="s">
        <v>79</v>
      </c>
      <c r="I81">
        <f t="shared" si="1"/>
        <v>0</v>
      </c>
    </row>
    <row r="82" spans="1:9" x14ac:dyDescent="0.25">
      <c r="A82" s="4"/>
      <c r="B82" s="5"/>
      <c r="C82" s="5"/>
      <c r="D82" s="6"/>
      <c r="E82" s="7"/>
      <c r="F82" s="14"/>
      <c r="G82" s="16"/>
      <c r="I82">
        <f t="shared" si="1"/>
        <v>0</v>
      </c>
    </row>
    <row r="83" spans="1:9" x14ac:dyDescent="0.25">
      <c r="A83" s="4"/>
      <c r="B83" s="5"/>
      <c r="C83" s="5"/>
      <c r="D83" s="1" t="s">
        <v>54</v>
      </c>
      <c r="E83" s="7"/>
      <c r="F83" s="14"/>
      <c r="G83" s="16"/>
      <c r="I83">
        <f t="shared" si="1"/>
        <v>0</v>
      </c>
    </row>
    <row r="84" spans="1:9" x14ac:dyDescent="0.25">
      <c r="A84" s="3">
        <v>9788829600588</v>
      </c>
      <c r="B84" s="5" t="s">
        <v>63</v>
      </c>
      <c r="C84" s="5">
        <v>345</v>
      </c>
      <c r="D84" s="6" t="s">
        <v>1</v>
      </c>
      <c r="E84" s="27">
        <v>14.9</v>
      </c>
      <c r="F84" s="14">
        <v>32</v>
      </c>
      <c r="G84" s="16" t="s">
        <v>76</v>
      </c>
      <c r="I84">
        <f t="shared" si="1"/>
        <v>0</v>
      </c>
    </row>
    <row r="85" spans="1:9" x14ac:dyDescent="0.25">
      <c r="A85" s="3">
        <v>9788867149384</v>
      </c>
      <c r="B85" s="5" t="s">
        <v>63</v>
      </c>
      <c r="C85" s="5">
        <v>306</v>
      </c>
      <c r="D85" s="6" t="s">
        <v>1</v>
      </c>
      <c r="E85" s="7">
        <v>14.5</v>
      </c>
      <c r="F85" s="14">
        <v>32</v>
      </c>
      <c r="G85" s="16" t="s">
        <v>77</v>
      </c>
      <c r="I85">
        <f t="shared" si="1"/>
        <v>0</v>
      </c>
    </row>
    <row r="86" spans="1:9" x14ac:dyDescent="0.25">
      <c r="A86" s="3">
        <v>9788867144372</v>
      </c>
      <c r="B86" s="8" t="s">
        <v>26</v>
      </c>
      <c r="C86" s="5" t="s">
        <v>17</v>
      </c>
      <c r="D86" s="6" t="s">
        <v>1</v>
      </c>
      <c r="E86" s="7">
        <v>7.9</v>
      </c>
      <c r="F86" s="14">
        <v>32</v>
      </c>
      <c r="G86" s="16" t="s">
        <v>81</v>
      </c>
      <c r="I86">
        <f t="shared" si="1"/>
        <v>0</v>
      </c>
    </row>
    <row r="87" spans="1:9" x14ac:dyDescent="0.25">
      <c r="A87" s="3">
        <v>9788867149742</v>
      </c>
      <c r="B87" s="5" t="s">
        <v>2</v>
      </c>
      <c r="C87" s="5">
        <v>225</v>
      </c>
      <c r="D87" s="6" t="s">
        <v>1</v>
      </c>
      <c r="E87" s="7">
        <v>14.5</v>
      </c>
      <c r="F87" s="14">
        <v>30</v>
      </c>
      <c r="G87" s="16" t="s">
        <v>79</v>
      </c>
      <c r="I87">
        <f t="shared" si="1"/>
        <v>0</v>
      </c>
    </row>
    <row r="88" spans="1:9" x14ac:dyDescent="0.25">
      <c r="A88" s="4">
        <v>9788829602070</v>
      </c>
      <c r="B88" s="5" t="s">
        <v>2</v>
      </c>
      <c r="C88" s="4">
        <v>246</v>
      </c>
      <c r="D88" s="26" t="s">
        <v>103</v>
      </c>
      <c r="E88" s="7">
        <v>12.5</v>
      </c>
      <c r="F88" s="21">
        <v>10</v>
      </c>
      <c r="G88" s="16" t="s">
        <v>83</v>
      </c>
      <c r="I88">
        <f t="shared" si="1"/>
        <v>0</v>
      </c>
    </row>
    <row r="89" spans="1:9" x14ac:dyDescent="0.25">
      <c r="A89" s="4">
        <v>9788829603053</v>
      </c>
      <c r="B89" s="22" t="s">
        <v>2</v>
      </c>
      <c r="C89" s="22">
        <v>255</v>
      </c>
      <c r="D89" s="26" t="s">
        <v>108</v>
      </c>
      <c r="E89" s="24">
        <v>12.9</v>
      </c>
      <c r="F89" s="21">
        <v>10</v>
      </c>
      <c r="G89" s="16" t="s">
        <v>83</v>
      </c>
      <c r="I89">
        <f t="shared" si="1"/>
        <v>0</v>
      </c>
    </row>
    <row r="90" spans="1:9" x14ac:dyDescent="0.25">
      <c r="A90" s="4"/>
      <c r="B90" s="5"/>
      <c r="C90" s="5"/>
      <c r="D90" s="6"/>
      <c r="E90" s="7"/>
      <c r="F90" s="14"/>
      <c r="G90" s="16"/>
      <c r="I90">
        <f t="shared" si="1"/>
        <v>0</v>
      </c>
    </row>
    <row r="91" spans="1:9" x14ac:dyDescent="0.25">
      <c r="A91" s="4"/>
      <c r="B91" s="5"/>
      <c r="C91" s="5"/>
      <c r="D91" s="1" t="s">
        <v>55</v>
      </c>
      <c r="E91" s="7"/>
      <c r="F91" s="14"/>
      <c r="G91" s="16"/>
      <c r="I91">
        <f t="shared" si="1"/>
        <v>0</v>
      </c>
    </row>
    <row r="92" spans="1:9" x14ac:dyDescent="0.25">
      <c r="A92" s="4">
        <v>9788829601011</v>
      </c>
      <c r="B92" s="5" t="s">
        <v>63</v>
      </c>
      <c r="C92" s="5">
        <v>355</v>
      </c>
      <c r="D92" s="6" t="s">
        <v>37</v>
      </c>
      <c r="E92" s="7">
        <v>14.5</v>
      </c>
      <c r="F92" s="14">
        <v>32</v>
      </c>
      <c r="G92" s="16" t="s">
        <v>76</v>
      </c>
      <c r="I92">
        <f t="shared" si="1"/>
        <v>0</v>
      </c>
    </row>
    <row r="93" spans="1:9" x14ac:dyDescent="0.25">
      <c r="A93" s="3">
        <v>9788867148622</v>
      </c>
      <c r="B93" s="8" t="s">
        <v>26</v>
      </c>
      <c r="C93" s="5" t="s">
        <v>25</v>
      </c>
      <c r="D93" s="6" t="s">
        <v>37</v>
      </c>
      <c r="E93" s="7">
        <v>7.9</v>
      </c>
      <c r="F93" s="14">
        <v>32</v>
      </c>
      <c r="G93" s="16" t="s">
        <v>81</v>
      </c>
      <c r="I93">
        <f t="shared" si="1"/>
        <v>0</v>
      </c>
    </row>
    <row r="94" spans="1:9" x14ac:dyDescent="0.25">
      <c r="A94" s="3">
        <v>9788829602506</v>
      </c>
      <c r="B94" s="5" t="s">
        <v>2</v>
      </c>
      <c r="C94" s="5">
        <v>250</v>
      </c>
      <c r="D94" s="6" t="s">
        <v>37</v>
      </c>
      <c r="E94" s="7">
        <v>13.9</v>
      </c>
      <c r="F94" s="14">
        <v>30</v>
      </c>
      <c r="G94" s="16" t="s">
        <v>79</v>
      </c>
      <c r="I94">
        <f t="shared" si="1"/>
        <v>0</v>
      </c>
    </row>
    <row r="95" spans="1:9" x14ac:dyDescent="0.25">
      <c r="A95" s="4"/>
      <c r="B95" s="5"/>
      <c r="C95" s="5"/>
      <c r="D95" s="6"/>
      <c r="E95" s="7"/>
      <c r="F95" s="14"/>
      <c r="G95" s="16"/>
      <c r="I95">
        <f t="shared" si="1"/>
        <v>0</v>
      </c>
    </row>
    <row r="96" spans="1:9" x14ac:dyDescent="0.25">
      <c r="A96" s="9"/>
      <c r="B96" s="11"/>
      <c r="C96" s="5"/>
      <c r="D96" s="1" t="s">
        <v>60</v>
      </c>
      <c r="E96" s="7"/>
      <c r="F96" s="14"/>
      <c r="G96" s="16"/>
      <c r="I96">
        <f t="shared" si="1"/>
        <v>0</v>
      </c>
    </row>
    <row r="97" spans="1:9" x14ac:dyDescent="0.25">
      <c r="A97" s="20">
        <v>9788829602018</v>
      </c>
      <c r="B97" s="5" t="s">
        <v>63</v>
      </c>
      <c r="C97" s="4">
        <v>379</v>
      </c>
      <c r="D97" s="35" t="s">
        <v>3</v>
      </c>
      <c r="E97" s="7">
        <v>14.9</v>
      </c>
      <c r="F97" s="21" t="s">
        <v>74</v>
      </c>
      <c r="G97" s="16" t="s">
        <v>76</v>
      </c>
      <c r="I97">
        <f t="shared" si="1"/>
        <v>0</v>
      </c>
    </row>
    <row r="98" spans="1:9" x14ac:dyDescent="0.25">
      <c r="A98" s="20">
        <v>9788829601370</v>
      </c>
      <c r="B98" s="5" t="s">
        <v>63</v>
      </c>
      <c r="C98" s="4">
        <v>358</v>
      </c>
      <c r="D98" s="23" t="s">
        <v>87</v>
      </c>
      <c r="E98" s="28">
        <v>14.9</v>
      </c>
      <c r="F98" s="21" t="s">
        <v>74</v>
      </c>
      <c r="G98" s="16" t="s">
        <v>77</v>
      </c>
      <c r="I98">
        <f t="shared" si="1"/>
        <v>0</v>
      </c>
    </row>
    <row r="99" spans="1:9" x14ac:dyDescent="0.25">
      <c r="A99" s="3">
        <v>9788867146437</v>
      </c>
      <c r="B99" s="8" t="s">
        <v>26</v>
      </c>
      <c r="C99" s="5" t="s">
        <v>23</v>
      </c>
      <c r="D99" s="2" t="s">
        <v>3</v>
      </c>
      <c r="E99" s="7">
        <v>7.9</v>
      </c>
      <c r="F99" s="14">
        <v>32</v>
      </c>
      <c r="G99" s="16" t="s">
        <v>81</v>
      </c>
      <c r="I99">
        <f t="shared" si="1"/>
        <v>0</v>
      </c>
    </row>
    <row r="100" spans="1:9" x14ac:dyDescent="0.25">
      <c r="A100" s="4">
        <v>9788867149759</v>
      </c>
      <c r="B100" s="5" t="s">
        <v>2</v>
      </c>
      <c r="C100" s="5">
        <v>228</v>
      </c>
      <c r="D100" s="6" t="s">
        <v>3</v>
      </c>
      <c r="E100" s="7">
        <v>14.5</v>
      </c>
      <c r="F100" s="14">
        <v>30</v>
      </c>
      <c r="G100" s="16" t="s">
        <v>79</v>
      </c>
      <c r="I100">
        <f t="shared" si="1"/>
        <v>0</v>
      </c>
    </row>
    <row r="101" spans="1:9" x14ac:dyDescent="0.25">
      <c r="A101" s="4"/>
      <c r="B101" s="5"/>
      <c r="C101" s="5"/>
      <c r="D101" s="6"/>
      <c r="E101" s="7"/>
      <c r="F101" s="14"/>
      <c r="G101" s="16"/>
      <c r="I101">
        <f t="shared" si="1"/>
        <v>0</v>
      </c>
    </row>
    <row r="102" spans="1:9" x14ac:dyDescent="0.25">
      <c r="A102" s="4"/>
      <c r="B102" s="5"/>
      <c r="C102" s="5"/>
      <c r="D102" s="1" t="s">
        <v>124</v>
      </c>
      <c r="E102" s="7"/>
      <c r="F102" s="14"/>
      <c r="G102" s="16"/>
      <c r="I102">
        <f t="shared" si="1"/>
        <v>0</v>
      </c>
    </row>
    <row r="103" spans="1:9" x14ac:dyDescent="0.25">
      <c r="A103" s="4">
        <v>9788867149919</v>
      </c>
      <c r="B103" s="5" t="s">
        <v>63</v>
      </c>
      <c r="C103" s="5">
        <v>324</v>
      </c>
      <c r="D103" s="6" t="s">
        <v>35</v>
      </c>
      <c r="E103" s="7">
        <v>14.5</v>
      </c>
      <c r="F103" s="14">
        <v>32</v>
      </c>
      <c r="G103" s="16" t="s">
        <v>76</v>
      </c>
      <c r="I103">
        <f t="shared" si="1"/>
        <v>0</v>
      </c>
    </row>
    <row r="104" spans="1:9" x14ac:dyDescent="0.25">
      <c r="A104" s="4">
        <v>9788867146758</v>
      </c>
      <c r="B104" s="5" t="s">
        <v>63</v>
      </c>
      <c r="C104" s="5">
        <v>204</v>
      </c>
      <c r="D104" s="6" t="s">
        <v>9</v>
      </c>
      <c r="E104" s="7">
        <v>14.5</v>
      </c>
      <c r="F104" s="14">
        <v>40</v>
      </c>
      <c r="G104" s="16" t="s">
        <v>77</v>
      </c>
      <c r="I104">
        <f t="shared" si="1"/>
        <v>0</v>
      </c>
    </row>
    <row r="105" spans="1:9" x14ac:dyDescent="0.25">
      <c r="A105" s="4">
        <v>9788829603893</v>
      </c>
      <c r="B105" s="29" t="s">
        <v>63</v>
      </c>
      <c r="C105" s="32">
        <v>432</v>
      </c>
      <c r="D105" s="26" t="s">
        <v>134</v>
      </c>
      <c r="E105" s="7">
        <v>14.9</v>
      </c>
      <c r="F105" s="14">
        <v>40</v>
      </c>
      <c r="G105" s="16" t="s">
        <v>77</v>
      </c>
      <c r="I105">
        <f t="shared" si="1"/>
        <v>0</v>
      </c>
    </row>
    <row r="106" spans="1:9" x14ac:dyDescent="0.25">
      <c r="A106" s="3">
        <v>9788867143351</v>
      </c>
      <c r="B106" s="8" t="s">
        <v>26</v>
      </c>
      <c r="C106" s="5" t="s">
        <v>11</v>
      </c>
      <c r="D106" s="6" t="s">
        <v>35</v>
      </c>
      <c r="E106" s="7">
        <v>7.9</v>
      </c>
      <c r="F106" s="14">
        <v>32</v>
      </c>
      <c r="G106" s="16" t="s">
        <v>81</v>
      </c>
      <c r="I106">
        <f t="shared" si="1"/>
        <v>0</v>
      </c>
    </row>
    <row r="107" spans="1:9" x14ac:dyDescent="0.25">
      <c r="A107" s="4">
        <v>9788867148851</v>
      </c>
      <c r="B107" s="5" t="s">
        <v>2</v>
      </c>
      <c r="C107" s="5">
        <v>209</v>
      </c>
      <c r="D107" s="6" t="s">
        <v>35</v>
      </c>
      <c r="E107" s="7">
        <v>13.9</v>
      </c>
      <c r="F107" s="14">
        <v>32</v>
      </c>
      <c r="G107" s="16" t="s">
        <v>79</v>
      </c>
      <c r="I107">
        <f t="shared" si="1"/>
        <v>0</v>
      </c>
    </row>
    <row r="108" spans="1:9" x14ac:dyDescent="0.25">
      <c r="A108" s="4">
        <v>9788829602797</v>
      </c>
      <c r="B108" s="22" t="s">
        <v>2</v>
      </c>
      <c r="C108" s="29">
        <v>258</v>
      </c>
      <c r="D108" s="26" t="s">
        <v>114</v>
      </c>
      <c r="E108" s="7">
        <v>12.9</v>
      </c>
      <c r="F108" s="21">
        <v>8</v>
      </c>
      <c r="G108" s="16" t="s">
        <v>96</v>
      </c>
      <c r="I108">
        <f t="shared" si="1"/>
        <v>0</v>
      </c>
    </row>
    <row r="109" spans="1:9" x14ac:dyDescent="0.25">
      <c r="A109" s="4"/>
      <c r="B109" s="5"/>
      <c r="C109" s="5"/>
      <c r="D109" s="6"/>
      <c r="E109" s="7"/>
      <c r="F109" s="14"/>
      <c r="G109" s="16"/>
      <c r="I109">
        <f t="shared" si="1"/>
        <v>0</v>
      </c>
    </row>
    <row r="110" spans="1:9" x14ac:dyDescent="0.25">
      <c r="A110" s="9"/>
      <c r="B110" s="11"/>
      <c r="C110" s="5"/>
      <c r="D110" s="1" t="s">
        <v>61</v>
      </c>
      <c r="E110" s="7"/>
      <c r="F110" s="14"/>
      <c r="G110" s="16"/>
      <c r="I110">
        <f t="shared" si="1"/>
        <v>0</v>
      </c>
    </row>
    <row r="111" spans="1:9" x14ac:dyDescent="0.25">
      <c r="A111" s="3">
        <v>9788829601004</v>
      </c>
      <c r="B111" s="5" t="s">
        <v>63</v>
      </c>
      <c r="C111" s="5">
        <v>354</v>
      </c>
      <c r="D111" s="2" t="s">
        <v>39</v>
      </c>
      <c r="E111" s="7">
        <v>14.5</v>
      </c>
      <c r="F111" s="14">
        <v>32</v>
      </c>
      <c r="G111" s="16" t="s">
        <v>76</v>
      </c>
      <c r="I111">
        <f t="shared" si="1"/>
        <v>0</v>
      </c>
    </row>
    <row r="112" spans="1:9" x14ac:dyDescent="0.25">
      <c r="A112" s="3">
        <v>9788867145782</v>
      </c>
      <c r="B112" s="8" t="s">
        <v>26</v>
      </c>
      <c r="C112" s="5" t="s">
        <v>21</v>
      </c>
      <c r="D112" s="2" t="s">
        <v>39</v>
      </c>
      <c r="E112" s="7">
        <v>8.5</v>
      </c>
      <c r="F112" s="14">
        <v>32</v>
      </c>
      <c r="G112" s="16" t="s">
        <v>81</v>
      </c>
      <c r="I112">
        <f t="shared" si="1"/>
        <v>0</v>
      </c>
    </row>
    <row r="113" spans="1:9" x14ac:dyDescent="0.25">
      <c r="A113" s="4"/>
      <c r="B113" s="5"/>
      <c r="C113" s="5"/>
      <c r="D113" s="6"/>
      <c r="E113" s="7"/>
      <c r="F113" s="14"/>
      <c r="G113" s="16"/>
      <c r="I113">
        <f t="shared" si="1"/>
        <v>0</v>
      </c>
    </row>
    <row r="114" spans="1:9" x14ac:dyDescent="0.25">
      <c r="A114" s="9"/>
      <c r="B114" s="11"/>
      <c r="C114" s="5"/>
      <c r="D114" s="1" t="s">
        <v>56</v>
      </c>
      <c r="E114" s="7"/>
      <c r="F114" s="14"/>
      <c r="G114" s="16"/>
      <c r="I114">
        <f t="shared" si="1"/>
        <v>0</v>
      </c>
    </row>
    <row r="115" spans="1:9" x14ac:dyDescent="0.25">
      <c r="A115" s="3">
        <v>9788867149094</v>
      </c>
      <c r="B115" s="5" t="s">
        <v>63</v>
      </c>
      <c r="C115" s="5">
        <v>284</v>
      </c>
      <c r="D115" s="6" t="s">
        <v>4</v>
      </c>
      <c r="E115" s="7">
        <v>13.9</v>
      </c>
      <c r="F115" s="14">
        <v>32</v>
      </c>
      <c r="G115" s="16" t="s">
        <v>76</v>
      </c>
      <c r="I115">
        <f t="shared" si="1"/>
        <v>0</v>
      </c>
    </row>
    <row r="116" spans="1:9" ht="23.25" x14ac:dyDescent="0.25">
      <c r="A116" s="4">
        <v>9788829603176</v>
      </c>
      <c r="B116" s="22" t="s">
        <v>117</v>
      </c>
      <c r="C116" s="29">
        <v>408</v>
      </c>
      <c r="D116" s="26" t="s">
        <v>110</v>
      </c>
      <c r="E116" s="7">
        <v>14.9</v>
      </c>
      <c r="F116" s="14">
        <v>32</v>
      </c>
      <c r="G116" s="16" t="s">
        <v>77</v>
      </c>
      <c r="I116">
        <f t="shared" si="1"/>
        <v>0</v>
      </c>
    </row>
    <row r="117" spans="1:9" x14ac:dyDescent="0.25">
      <c r="A117" s="3">
        <v>9788867145799</v>
      </c>
      <c r="B117" s="8" t="s">
        <v>26</v>
      </c>
      <c r="C117" s="5" t="s">
        <v>22</v>
      </c>
      <c r="D117" s="6" t="s">
        <v>4</v>
      </c>
      <c r="E117" s="7">
        <v>7.9</v>
      </c>
      <c r="F117" s="14">
        <v>32</v>
      </c>
      <c r="G117" s="16" t="s">
        <v>81</v>
      </c>
      <c r="I117">
        <f t="shared" si="1"/>
        <v>0</v>
      </c>
    </row>
    <row r="118" spans="1:9" x14ac:dyDescent="0.25">
      <c r="A118" s="3">
        <v>9788867149766</v>
      </c>
      <c r="B118" s="5" t="s">
        <v>2</v>
      </c>
      <c r="C118" s="5">
        <v>232</v>
      </c>
      <c r="D118" s="6" t="s">
        <v>4</v>
      </c>
      <c r="E118" s="7">
        <v>13.9</v>
      </c>
      <c r="F118" s="14">
        <v>30</v>
      </c>
      <c r="G118" s="16" t="s">
        <v>79</v>
      </c>
      <c r="I118">
        <f t="shared" si="1"/>
        <v>0</v>
      </c>
    </row>
    <row r="119" spans="1:9" x14ac:dyDescent="0.25">
      <c r="A119" s="3">
        <v>9788829602087</v>
      </c>
      <c r="B119" s="5" t="s">
        <v>2</v>
      </c>
      <c r="C119" s="5">
        <v>247</v>
      </c>
      <c r="D119" s="6" t="s">
        <v>104</v>
      </c>
      <c r="E119" s="7">
        <v>12.5</v>
      </c>
      <c r="F119" s="21">
        <v>10</v>
      </c>
      <c r="G119" s="16" t="s">
        <v>83</v>
      </c>
      <c r="I119">
        <f t="shared" si="1"/>
        <v>0</v>
      </c>
    </row>
    <row r="120" spans="1:9" x14ac:dyDescent="0.25">
      <c r="A120" s="33">
        <v>9788829603923</v>
      </c>
      <c r="B120" s="22" t="s">
        <v>2</v>
      </c>
      <c r="C120" s="32">
        <v>270</v>
      </c>
      <c r="D120" s="19" t="s">
        <v>137</v>
      </c>
      <c r="E120" s="7">
        <v>13.9</v>
      </c>
      <c r="F120" s="14">
        <v>12</v>
      </c>
      <c r="G120" s="16" t="s">
        <v>119</v>
      </c>
      <c r="I120">
        <f t="shared" si="1"/>
        <v>0</v>
      </c>
    </row>
    <row r="121" spans="1:9" x14ac:dyDescent="0.25">
      <c r="A121" s="3"/>
      <c r="B121" s="4"/>
      <c r="C121" s="5"/>
      <c r="D121" s="6"/>
      <c r="E121" s="7"/>
      <c r="F121" s="14"/>
      <c r="G121" s="16"/>
      <c r="I121">
        <f t="shared" si="1"/>
        <v>0</v>
      </c>
    </row>
    <row r="122" spans="1:9" x14ac:dyDescent="0.25">
      <c r="A122" s="4"/>
      <c r="B122" s="5"/>
      <c r="C122" s="5"/>
      <c r="D122" s="1" t="s">
        <v>53</v>
      </c>
      <c r="E122" s="7"/>
      <c r="F122" s="14"/>
      <c r="G122" s="16"/>
      <c r="I122">
        <f t="shared" si="1"/>
        <v>0</v>
      </c>
    </row>
    <row r="123" spans="1:9" x14ac:dyDescent="0.25">
      <c r="A123" s="4">
        <v>9788867146772</v>
      </c>
      <c r="B123" s="5" t="s">
        <v>63</v>
      </c>
      <c r="C123" s="5">
        <v>213</v>
      </c>
      <c r="D123" s="6" t="s">
        <v>36</v>
      </c>
      <c r="E123" s="7">
        <v>13.9</v>
      </c>
      <c r="F123" s="14">
        <v>32</v>
      </c>
      <c r="G123" s="16" t="s">
        <v>76</v>
      </c>
      <c r="I123">
        <f t="shared" si="1"/>
        <v>0</v>
      </c>
    </row>
    <row r="124" spans="1:9" x14ac:dyDescent="0.25">
      <c r="A124" s="4">
        <v>9788829603862</v>
      </c>
      <c r="B124" s="5" t="s">
        <v>63</v>
      </c>
      <c r="C124" s="5">
        <v>429</v>
      </c>
      <c r="D124" s="26" t="s">
        <v>133</v>
      </c>
      <c r="E124" s="24">
        <v>14.9</v>
      </c>
      <c r="F124" s="21">
        <v>36</v>
      </c>
      <c r="G124" s="16" t="s">
        <v>77</v>
      </c>
      <c r="I124">
        <f t="shared" si="1"/>
        <v>0</v>
      </c>
    </row>
    <row r="125" spans="1:9" x14ac:dyDescent="0.25">
      <c r="A125" s="3">
        <v>9788867144785</v>
      </c>
      <c r="B125" s="8" t="s">
        <v>26</v>
      </c>
      <c r="C125" s="5" t="s">
        <v>19</v>
      </c>
      <c r="D125" s="6" t="s">
        <v>36</v>
      </c>
      <c r="E125" s="7">
        <v>7.9</v>
      </c>
      <c r="F125" s="14">
        <v>32</v>
      </c>
      <c r="G125" s="16" t="s">
        <v>81</v>
      </c>
      <c r="I125">
        <f t="shared" si="1"/>
        <v>0</v>
      </c>
    </row>
    <row r="126" spans="1:9" x14ac:dyDescent="0.25">
      <c r="A126" s="4">
        <v>9788867149735</v>
      </c>
      <c r="B126" s="5" t="s">
        <v>2</v>
      </c>
      <c r="C126" s="5">
        <v>224</v>
      </c>
      <c r="D126" s="6" t="s">
        <v>36</v>
      </c>
      <c r="E126" s="7">
        <v>13.9</v>
      </c>
      <c r="F126" s="14">
        <v>24</v>
      </c>
      <c r="G126" s="16" t="s">
        <v>79</v>
      </c>
      <c r="I126">
        <f t="shared" si="1"/>
        <v>0</v>
      </c>
    </row>
    <row r="127" spans="1:9" x14ac:dyDescent="0.25">
      <c r="A127" s="4">
        <v>9788829603916</v>
      </c>
      <c r="B127" s="22" t="s">
        <v>2</v>
      </c>
      <c r="C127" s="32">
        <v>268</v>
      </c>
      <c r="D127" s="26" t="s">
        <v>136</v>
      </c>
      <c r="E127" s="7">
        <v>13.9</v>
      </c>
      <c r="F127" s="14">
        <v>8</v>
      </c>
      <c r="G127" s="16" t="s">
        <v>96</v>
      </c>
      <c r="I127">
        <f t="shared" si="1"/>
        <v>0</v>
      </c>
    </row>
    <row r="128" spans="1:9" x14ac:dyDescent="0.25">
      <c r="A128" s="4"/>
      <c r="B128" s="5"/>
      <c r="C128" s="5"/>
      <c r="D128" s="6"/>
      <c r="E128" s="7"/>
      <c r="F128" s="14"/>
      <c r="G128" s="16"/>
      <c r="I128">
        <f t="shared" si="1"/>
        <v>0</v>
      </c>
    </row>
    <row r="129" spans="1:9" x14ac:dyDescent="0.25">
      <c r="A129" s="9"/>
      <c r="B129" s="11"/>
      <c r="C129" s="5"/>
      <c r="D129" s="1" t="s">
        <v>58</v>
      </c>
      <c r="E129" s="7"/>
      <c r="F129" s="14"/>
      <c r="G129" s="16"/>
      <c r="I129">
        <f t="shared" si="1"/>
        <v>0</v>
      </c>
    </row>
    <row r="130" spans="1:9" x14ac:dyDescent="0.25">
      <c r="A130" s="4">
        <v>9788867147076</v>
      </c>
      <c r="B130" s="5" t="s">
        <v>63</v>
      </c>
      <c r="C130" s="5">
        <v>211</v>
      </c>
      <c r="D130" s="6" t="s">
        <v>38</v>
      </c>
      <c r="E130" s="7">
        <v>13.9</v>
      </c>
      <c r="F130" s="14">
        <v>32</v>
      </c>
      <c r="G130" s="16" t="s">
        <v>76</v>
      </c>
      <c r="I130">
        <f t="shared" si="1"/>
        <v>0</v>
      </c>
    </row>
    <row r="131" spans="1:9" x14ac:dyDescent="0.25">
      <c r="A131" s="4">
        <v>9788829601271</v>
      </c>
      <c r="B131" s="8" t="s">
        <v>26</v>
      </c>
      <c r="C131" s="5" t="s">
        <v>92</v>
      </c>
      <c r="D131" s="26" t="s">
        <v>38</v>
      </c>
      <c r="E131" s="7">
        <v>7.9</v>
      </c>
      <c r="F131" s="21">
        <v>32</v>
      </c>
      <c r="G131" s="16" t="s">
        <v>81</v>
      </c>
      <c r="I131">
        <f t="shared" si="1"/>
        <v>0</v>
      </c>
    </row>
    <row r="132" spans="1:9" x14ac:dyDescent="0.25">
      <c r="A132" s="3">
        <v>9788867149391</v>
      </c>
      <c r="B132" s="5" t="s">
        <v>2</v>
      </c>
      <c r="C132" s="5">
        <v>223</v>
      </c>
      <c r="D132" s="6" t="s">
        <v>38</v>
      </c>
      <c r="E132" s="7">
        <v>13.9</v>
      </c>
      <c r="F132" s="14">
        <v>32</v>
      </c>
      <c r="G132" s="16" t="s">
        <v>79</v>
      </c>
      <c r="I132">
        <f t="shared" si="1"/>
        <v>0</v>
      </c>
    </row>
    <row r="133" spans="1:9" x14ac:dyDescent="0.25">
      <c r="A133" s="3"/>
      <c r="B133" s="5"/>
      <c r="C133" s="5"/>
      <c r="D133" s="6"/>
      <c r="E133" s="7"/>
      <c r="F133" s="14"/>
      <c r="G133" s="16"/>
      <c r="I133">
        <f t="shared" ref="I133:I149" si="2">H133*E133</f>
        <v>0</v>
      </c>
    </row>
    <row r="134" spans="1:9" x14ac:dyDescent="0.25">
      <c r="A134" s="9"/>
      <c r="B134" s="11"/>
      <c r="C134" s="5"/>
      <c r="D134" s="1" t="s">
        <v>62</v>
      </c>
      <c r="E134" s="7"/>
      <c r="F134" s="14"/>
      <c r="G134" s="16"/>
      <c r="I134">
        <f t="shared" si="2"/>
        <v>0</v>
      </c>
    </row>
    <row r="135" spans="1:9" x14ac:dyDescent="0.25">
      <c r="A135" s="3">
        <v>9788867147052</v>
      </c>
      <c r="B135" s="8" t="s">
        <v>26</v>
      </c>
      <c r="C135" s="5" t="s">
        <v>24</v>
      </c>
      <c r="D135" s="2" t="s">
        <v>40</v>
      </c>
      <c r="E135" s="7">
        <v>8.5</v>
      </c>
      <c r="F135" s="14">
        <v>32</v>
      </c>
      <c r="G135" s="16" t="s">
        <v>81</v>
      </c>
      <c r="I135">
        <f t="shared" si="2"/>
        <v>0</v>
      </c>
    </row>
    <row r="136" spans="1:9" x14ac:dyDescent="0.25">
      <c r="A136" s="3"/>
      <c r="B136" s="5"/>
      <c r="C136" s="5"/>
      <c r="D136" s="6"/>
      <c r="E136" s="7"/>
      <c r="F136" s="14"/>
      <c r="G136" s="16"/>
      <c r="I136">
        <f t="shared" si="2"/>
        <v>0</v>
      </c>
    </row>
    <row r="137" spans="1:9" x14ac:dyDescent="0.25">
      <c r="A137" s="9"/>
      <c r="B137" s="11"/>
      <c r="C137" s="5"/>
      <c r="D137" s="1" t="s">
        <v>59</v>
      </c>
      <c r="E137" s="7"/>
      <c r="F137" s="14"/>
      <c r="G137" s="16"/>
      <c r="I137">
        <f t="shared" si="2"/>
        <v>0</v>
      </c>
    </row>
    <row r="138" spans="1:9" x14ac:dyDescent="0.25">
      <c r="A138" s="4">
        <v>9788867142941</v>
      </c>
      <c r="B138" s="5" t="s">
        <v>63</v>
      </c>
      <c r="C138" s="5">
        <v>118</v>
      </c>
      <c r="D138" s="6" t="s">
        <v>8</v>
      </c>
      <c r="E138" s="7">
        <v>13.9</v>
      </c>
      <c r="F138" s="14">
        <v>32</v>
      </c>
      <c r="G138" s="16" t="s">
        <v>76</v>
      </c>
      <c r="I138">
        <f t="shared" si="2"/>
        <v>0</v>
      </c>
    </row>
    <row r="139" spans="1:9" x14ac:dyDescent="0.25">
      <c r="A139" s="3">
        <v>9788867145126</v>
      </c>
      <c r="B139" s="8" t="s">
        <v>26</v>
      </c>
      <c r="C139" s="5" t="s">
        <v>20</v>
      </c>
      <c r="D139" s="6" t="s">
        <v>8</v>
      </c>
      <c r="E139" s="7">
        <v>7.9</v>
      </c>
      <c r="F139" s="14">
        <v>32</v>
      </c>
      <c r="G139" s="16" t="s">
        <v>81</v>
      </c>
      <c r="I139">
        <f t="shared" si="2"/>
        <v>0</v>
      </c>
    </row>
    <row r="140" spans="1:9" x14ac:dyDescent="0.25">
      <c r="A140" s="4">
        <v>9788867146079</v>
      </c>
      <c r="B140" s="5" t="s">
        <v>2</v>
      </c>
      <c r="C140" s="5">
        <v>193</v>
      </c>
      <c r="D140" s="6" t="s">
        <v>8</v>
      </c>
      <c r="E140" s="7">
        <v>6.9</v>
      </c>
      <c r="F140" s="14">
        <v>32</v>
      </c>
      <c r="G140" s="16" t="s">
        <v>79</v>
      </c>
      <c r="I140">
        <f t="shared" si="2"/>
        <v>0</v>
      </c>
    </row>
    <row r="141" spans="1:9" x14ac:dyDescent="0.25">
      <c r="A141" s="3"/>
      <c r="B141" s="8"/>
      <c r="C141" s="5"/>
      <c r="D141" s="6"/>
      <c r="E141" s="7"/>
      <c r="F141" s="14"/>
      <c r="G141" s="16"/>
      <c r="I141">
        <f t="shared" si="2"/>
        <v>0</v>
      </c>
    </row>
    <row r="142" spans="1:9" x14ac:dyDescent="0.25">
      <c r="A142" s="19"/>
      <c r="B142" s="29"/>
      <c r="C142" s="19"/>
      <c r="D142" s="1" t="s">
        <v>94</v>
      </c>
      <c r="E142" s="19"/>
      <c r="F142" s="19"/>
      <c r="G142" s="36"/>
      <c r="I142">
        <f t="shared" si="2"/>
        <v>0</v>
      </c>
    </row>
    <row r="143" spans="1:9" x14ac:dyDescent="0.25">
      <c r="A143" s="3">
        <v>9788829604456</v>
      </c>
      <c r="B143" s="5" t="s">
        <v>63</v>
      </c>
      <c r="C143" s="4">
        <v>449</v>
      </c>
      <c r="D143" s="26" t="s">
        <v>89</v>
      </c>
      <c r="E143" s="7">
        <v>19.899999999999999</v>
      </c>
      <c r="F143" s="14">
        <v>64</v>
      </c>
      <c r="G143" s="36" t="s">
        <v>95</v>
      </c>
      <c r="I143">
        <f t="shared" si="2"/>
        <v>0</v>
      </c>
    </row>
    <row r="144" spans="1:9" ht="23.25" x14ac:dyDescent="0.25">
      <c r="A144" s="4">
        <v>9788829603480</v>
      </c>
      <c r="B144" s="5" t="s">
        <v>2</v>
      </c>
      <c r="C144" s="4">
        <v>263</v>
      </c>
      <c r="D144" s="32" t="s">
        <v>129</v>
      </c>
      <c r="E144" s="28">
        <v>13.9</v>
      </c>
      <c r="F144" s="21">
        <v>12</v>
      </c>
      <c r="G144" s="36" t="s">
        <v>83</v>
      </c>
      <c r="I144">
        <f t="shared" si="2"/>
        <v>0</v>
      </c>
    </row>
    <row r="145" spans="1:9" x14ac:dyDescent="0.25">
      <c r="A145" s="4">
        <v>9788829603497</v>
      </c>
      <c r="B145" s="5" t="s">
        <v>2</v>
      </c>
      <c r="C145" s="4">
        <v>264</v>
      </c>
      <c r="D145" s="26" t="s">
        <v>130</v>
      </c>
      <c r="E145" s="28">
        <v>13.9</v>
      </c>
      <c r="F145" s="21">
        <v>12</v>
      </c>
      <c r="G145" s="36" t="s">
        <v>83</v>
      </c>
      <c r="I145">
        <f t="shared" si="2"/>
        <v>0</v>
      </c>
    </row>
    <row r="146" spans="1:9" x14ac:dyDescent="0.25">
      <c r="A146" s="33">
        <v>9788829604388</v>
      </c>
      <c r="B146" s="5" t="s">
        <v>2</v>
      </c>
      <c r="C146" s="29">
        <v>273</v>
      </c>
      <c r="D146" s="19" t="s">
        <v>142</v>
      </c>
      <c r="E146" s="24">
        <v>13.9</v>
      </c>
      <c r="F146" s="14">
        <v>12</v>
      </c>
      <c r="G146" s="36" t="s">
        <v>83</v>
      </c>
      <c r="I146">
        <f t="shared" si="2"/>
        <v>0</v>
      </c>
    </row>
    <row r="147" spans="1:9" x14ac:dyDescent="0.25">
      <c r="A147" s="3">
        <v>9788829604654</v>
      </c>
      <c r="B147" s="5" t="s">
        <v>2</v>
      </c>
      <c r="C147" s="4">
        <v>278</v>
      </c>
      <c r="D147" s="26" t="s">
        <v>123</v>
      </c>
      <c r="E147" s="7">
        <v>13.9</v>
      </c>
      <c r="F147" s="14">
        <v>12</v>
      </c>
      <c r="G147" s="36" t="s">
        <v>83</v>
      </c>
      <c r="I147">
        <f t="shared" si="2"/>
        <v>0</v>
      </c>
    </row>
    <row r="148" spans="1:9" x14ac:dyDescent="0.25">
      <c r="A148" s="3">
        <v>9788829604661</v>
      </c>
      <c r="B148" s="5" t="s">
        <v>2</v>
      </c>
      <c r="C148" s="4">
        <v>279</v>
      </c>
      <c r="D148" s="26" t="s">
        <v>122</v>
      </c>
      <c r="E148" s="7">
        <v>13.9</v>
      </c>
      <c r="F148" s="14">
        <v>12</v>
      </c>
      <c r="G148" s="36" t="s">
        <v>83</v>
      </c>
      <c r="I148">
        <f t="shared" si="2"/>
        <v>0</v>
      </c>
    </row>
    <row r="149" spans="1:9" ht="24.95" customHeight="1" x14ac:dyDescent="0.25">
      <c r="A149" s="33">
        <v>9788829604395</v>
      </c>
      <c r="B149" s="22" t="s">
        <v>2</v>
      </c>
      <c r="C149" s="33">
        <v>284</v>
      </c>
      <c r="D149" s="31" t="s">
        <v>149</v>
      </c>
      <c r="E149" s="7">
        <v>13.9</v>
      </c>
      <c r="F149" s="14">
        <v>12</v>
      </c>
      <c r="G149" s="36" t="s">
        <v>83</v>
      </c>
      <c r="I149">
        <f t="shared" si="2"/>
        <v>0</v>
      </c>
    </row>
  </sheetData>
  <mergeCells count="1">
    <mergeCell ref="A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2021-10-05T10:19:33Z</cp:lastPrinted>
  <dcterms:created xsi:type="dcterms:W3CDTF">2006-09-25T09:17:32Z</dcterms:created>
  <dcterms:modified xsi:type="dcterms:W3CDTF">2023-09-13T16:04:57Z</dcterms:modified>
</cp:coreProperties>
</file>