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e.cito\Desktop\CAMPAGNE IN CORSO 2025\CAMPAGNA OMAGGI CARTE STILTON\"/>
    </mc:Choice>
  </mc:AlternateContent>
  <xr:revisionPtr revIDLastSave="0" documentId="8_{F0D636A1-74B3-40C4-BD2E-0D49E94762F4}" xr6:coauthVersionLast="47" xr6:coauthVersionMax="47" xr10:uidLastSave="{00000000-0000-0000-0000-000000000000}"/>
  <bookViews>
    <workbookView xWindow="250" yWindow="20" windowWidth="18950" windowHeight="10780" xr2:uid="{139A8CB5-6B4E-426F-8B08-296B509514E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L17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2" i="1"/>
</calcChain>
</file>

<file path=xl/sharedStrings.xml><?xml version="1.0" encoding="utf-8"?>
<sst xmlns="http://schemas.openxmlformats.org/spreadsheetml/2006/main" count="112" uniqueCount="37">
  <si>
    <t>PROD.</t>
  </si>
  <si>
    <t>LINEA</t>
  </si>
  <si>
    <t>COLLANA</t>
  </si>
  <si>
    <t>AUTORE</t>
  </si>
  <si>
    <t>TITOLO</t>
  </si>
  <si>
    <t>PRZ (€)</t>
  </si>
  <si>
    <t>TIR.</t>
  </si>
  <si>
    <t>VEN.</t>
  </si>
  <si>
    <t>VERS.</t>
  </si>
  <si>
    <t>ISBN Completo</t>
  </si>
  <si>
    <t>13/01/2026</t>
  </si>
  <si>
    <t>22/12/2025</t>
  </si>
  <si>
    <t>PROPAGANDA</t>
  </si>
  <si>
    <t>aa.vv. aa.vv.</t>
  </si>
  <si>
    <t>GERONIMO STILTON</t>
  </si>
  <si>
    <t>Geronimo Stilton</t>
  </si>
  <si>
    <t>Stilton Geronimo</t>
  </si>
  <si>
    <t>UN CAMPER COLOR FORMAGGIO</t>
  </si>
  <si>
    <t>IL MIO NOME È STILTON, GERONIM</t>
  </si>
  <si>
    <t>IL MISTERO DELLA PIRAMIDE DI F</t>
  </si>
  <si>
    <t>INSEGUIMENTO A NEW YORK</t>
  </si>
  <si>
    <t>IL MISTERO DEL PAPIRO NERO</t>
  </si>
  <si>
    <t>IL CASTELLO DELLE 100 STORIE</t>
  </si>
  <si>
    <t>FINALE DI SUPERCOPPA...</t>
  </si>
  <si>
    <t>IL FANTASMA DEL COLOSSEO</t>
  </si>
  <si>
    <t>IL MISTERIOSO OCCHIO DEL DRAGO</t>
  </si>
  <si>
    <t>CENA CON MISTERO</t>
  </si>
  <si>
    <t>IL TESORO DEI MAYA</t>
  </si>
  <si>
    <t>IL SEGRETO DI PORTO TANFOSO</t>
  </si>
  <si>
    <t>Propaganda Stilton</t>
  </si>
  <si>
    <t>CONF 8 MAZZI CARTE STILTON PROMO 2026</t>
  </si>
  <si>
    <t>KIT LIBRERIA CARTE STILTON PROMO 2026</t>
  </si>
  <si>
    <t>STILTON</t>
  </si>
  <si>
    <t>EDITORE</t>
  </si>
  <si>
    <t>Valore</t>
  </si>
  <si>
    <t>Copie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</si>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</sst>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3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4" fontId="1" fillId="0" borderId="1" xfId="1" applyNumberFormat="1" applyBorder="1" applyAlignment="1">
      <alignment horizontal="right"/>
    </xf>
    <xf numFmtId="0" fontId="1" fillId="0" borderId="1" xfId="1" applyBorder="1" applyAlignment="1">
      <alignment horizontal="left"/>
    </xf>
    <xf numFmtId="0" fontId="1" fillId="0" borderId="1" xfId="1" applyBorder="1" applyAlignment="1">
      <alignment horizontal="right"/>
    </xf>
    <xf numFmtId="1" fontId="1" fillId="0" borderId="1" xfId="1" applyNumberFormat="1" applyBorder="1" applyAlignment="1">
      <alignment horizontal="left"/>
    </xf>
    <xf numFmtId="0" fontId="2" fillId="0" borderId="2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4" xfId="0" applyBorder="1"/>
    <xf numFmtId="164" fontId="0" fillId="0" borderId="0" xfId="0" applyNumberFormat="1"/>
    <xf numFmtId="164" fontId="0" fillId="0" borderId="3" xfId="0" applyNumberFormat="1" applyBorder="1"/>
    <xf numFmtId="0" fontId="1" fillId="0" borderId="6" xfId="1" applyBorder="1" applyAlignment="1">
      <alignment horizontal="left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164" fontId="2" fillId="0" borderId="9" xfId="1" applyNumberFormat="1" applyFont="1" applyBorder="1" applyAlignment="1">
      <alignment horizontal="center" vertical="center" wrapText="1"/>
    </xf>
    <xf numFmtId="0" fontId="0" fillId="0" borderId="10" xfId="0" applyBorder="1"/>
    <xf numFmtId="164" fontId="0" fillId="0" borderId="11" xfId="0" applyNumberFormat="1" applyBorder="1"/>
    <xf numFmtId="0" fontId="0" fillId="0" borderId="12" xfId="0" applyBorder="1"/>
    <xf numFmtId="164" fontId="0" fillId="0" borderId="13" xfId="0" applyNumberFormat="1" applyBorder="1"/>
    <xf numFmtId="0" fontId="0" fillId="0" borderId="14" xfId="0" applyBorder="1"/>
    <xf numFmtId="164" fontId="0" fillId="0" borderId="15" xfId="0" applyNumberFormat="1" applyBorder="1"/>
    <xf numFmtId="0" fontId="0" fillId="0" borderId="16" xfId="0" applyBorder="1"/>
    <xf numFmtId="164" fontId="0" fillId="0" borderId="17" xfId="0" applyNumberFormat="1" applyBorder="1"/>
    <xf numFmtId="0" fontId="2" fillId="0" borderId="18" xfId="1" applyFont="1" applyBorder="1" applyAlignment="1">
      <alignment horizontal="center" vertical="center" wrapText="1"/>
    </xf>
    <xf numFmtId="1" fontId="1" fillId="0" borderId="19" xfId="1" applyNumberFormat="1" applyBorder="1" applyAlignment="1">
      <alignment horizontal="left"/>
    </xf>
    <xf numFmtId="1" fontId="1" fillId="0" borderId="20" xfId="1" applyNumberFormat="1" applyBorder="1" applyAlignment="1">
      <alignment horizontal="left"/>
    </xf>
    <xf numFmtId="0" fontId="1" fillId="0" borderId="20" xfId="1" applyBorder="1" applyAlignment="1">
      <alignment horizontal="left"/>
    </xf>
    <xf numFmtId="4" fontId="1" fillId="0" borderId="20" xfId="1" applyNumberFormat="1" applyBorder="1" applyAlignment="1">
      <alignment horizontal="right"/>
    </xf>
    <xf numFmtId="0" fontId="1" fillId="0" borderId="20" xfId="1" applyBorder="1" applyAlignment="1">
      <alignment horizontal="right"/>
    </xf>
    <xf numFmtId="0" fontId="1" fillId="0" borderId="21" xfId="1" applyBorder="1" applyAlignment="1">
      <alignment horizontal="left"/>
    </xf>
    <xf numFmtId="1" fontId="1" fillId="0" borderId="22" xfId="1" applyNumberFormat="1" applyBorder="1" applyAlignment="1">
      <alignment horizontal="left"/>
    </xf>
    <xf numFmtId="0" fontId="1" fillId="0" borderId="23" xfId="1" applyBorder="1" applyAlignment="1">
      <alignment horizontal="left"/>
    </xf>
    <xf numFmtId="1" fontId="1" fillId="0" borderId="24" xfId="1" applyNumberFormat="1" applyBorder="1" applyAlignment="1">
      <alignment horizontal="left"/>
    </xf>
    <xf numFmtId="1" fontId="1" fillId="0" borderId="25" xfId="1" applyNumberFormat="1" applyBorder="1" applyAlignment="1">
      <alignment horizontal="left"/>
    </xf>
    <xf numFmtId="0" fontId="1" fillId="0" borderId="25" xfId="1" applyBorder="1" applyAlignment="1">
      <alignment horizontal="left"/>
    </xf>
    <xf numFmtId="4" fontId="1" fillId="0" borderId="25" xfId="1" applyNumberFormat="1" applyBorder="1" applyAlignment="1">
      <alignment horizontal="right"/>
    </xf>
    <xf numFmtId="0" fontId="1" fillId="0" borderId="25" xfId="1" applyBorder="1" applyAlignment="1">
      <alignment horizontal="right"/>
    </xf>
    <xf numFmtId="0" fontId="1" fillId="0" borderId="26" xfId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Normale" xfId="0" builtinId="0"/>
    <cellStyle name="Normale 2" xfId="1" xr:uid="{CB260935-7619-4FB0-AD4B-079741A71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6A705-4C12-48B3-B024-F504B27CCDCC}">
  <dimension ref="A1:M17"/>
  <sheetViews>
    <sheetView tabSelected="1" topLeftCell="B1" zoomScale="80" zoomScaleNormal="80" workbookViewId="0">
      <selection activeCell="G6" sqref="G6"/>
    </sheetView>
  </sheetViews>
  <sheetFormatPr defaultRowHeight="14.5" x14ac:dyDescent="0.35"/>
  <cols>
    <col min="1" max="1" width="8.81640625" bestFit="1" customWidth="1"/>
    <col min="2" max="2" width="13.453125" bestFit="1" customWidth="1"/>
    <col min="3" max="3" width="14.54296875" bestFit="1" customWidth="1"/>
    <col min="4" max="4" width="19.1796875" bestFit="1" customWidth="1"/>
    <col min="5" max="5" width="16.81640625" bestFit="1" customWidth="1"/>
    <col min="6" max="6" width="14.6328125" bestFit="1" customWidth="1"/>
    <col min="7" max="7" width="47.90625" customWidth="1"/>
    <col min="8" max="8" width="7.26953125" bestFit="1" customWidth="1"/>
    <col min="9" max="9" width="5" bestFit="1" customWidth="1"/>
    <col min="10" max="11" width="10.1796875" bestFit="1" customWidth="1"/>
    <col min="12" max="12" width="6.1796875" bestFit="1" customWidth="1"/>
    <col min="13" max="13" width="9.453125" style="8" bestFit="1" customWidth="1"/>
  </cols>
  <sheetData>
    <row r="1" spans="1:13" s="6" customFormat="1" ht="40" customHeight="1" thickBot="1" x14ac:dyDescent="0.4">
      <c r="A1" s="5" t="s">
        <v>33</v>
      </c>
      <c r="B1" s="11" t="s">
        <v>0</v>
      </c>
      <c r="C1" s="11" t="s">
        <v>9</v>
      </c>
      <c r="D1" s="11" t="s">
        <v>1</v>
      </c>
      <c r="E1" s="11" t="s">
        <v>2</v>
      </c>
      <c r="F1" s="11" t="s">
        <v>3</v>
      </c>
      <c r="G1" s="11" t="s">
        <v>4</v>
      </c>
      <c r="H1" s="11" t="s">
        <v>5</v>
      </c>
      <c r="I1" s="11" t="s">
        <v>6</v>
      </c>
      <c r="J1" s="11" t="s">
        <v>7</v>
      </c>
      <c r="K1" s="22" t="s">
        <v>8</v>
      </c>
      <c r="L1" s="12" t="s">
        <v>35</v>
      </c>
      <c r="M1" s="13" t="s">
        <v>34</v>
      </c>
    </row>
    <row r="2" spans="1:13" x14ac:dyDescent="0.35">
      <c r="A2" s="10" t="s">
        <v>32</v>
      </c>
      <c r="B2" s="23">
        <v>979122385242</v>
      </c>
      <c r="C2" s="24">
        <v>9791223852422</v>
      </c>
      <c r="D2" s="25" t="s">
        <v>14</v>
      </c>
      <c r="E2" s="25" t="s">
        <v>15</v>
      </c>
      <c r="F2" s="25" t="s">
        <v>16</v>
      </c>
      <c r="G2" s="25" t="s">
        <v>17</v>
      </c>
      <c r="H2" s="26">
        <v>11.5</v>
      </c>
      <c r="I2" s="27">
        <v>4000</v>
      </c>
      <c r="J2" s="25" t="s">
        <v>10</v>
      </c>
      <c r="K2" s="28" t="s">
        <v>11</v>
      </c>
      <c r="L2" s="18">
        <v>2</v>
      </c>
      <c r="M2" s="19">
        <f>L2*H2</f>
        <v>23</v>
      </c>
    </row>
    <row r="3" spans="1:13" x14ac:dyDescent="0.35">
      <c r="A3" s="10" t="s">
        <v>32</v>
      </c>
      <c r="B3" s="29">
        <v>979122385243</v>
      </c>
      <c r="C3" s="4">
        <v>9791223852439</v>
      </c>
      <c r="D3" s="2" t="s">
        <v>14</v>
      </c>
      <c r="E3" s="2" t="s">
        <v>15</v>
      </c>
      <c r="F3" s="2" t="s">
        <v>16</v>
      </c>
      <c r="G3" s="2" t="s">
        <v>18</v>
      </c>
      <c r="H3" s="1">
        <v>11.5</v>
      </c>
      <c r="I3" s="3">
        <v>4000</v>
      </c>
      <c r="J3" s="2" t="s">
        <v>10</v>
      </c>
      <c r="K3" s="30" t="s">
        <v>11</v>
      </c>
      <c r="L3" s="14">
        <v>2</v>
      </c>
      <c r="M3" s="15">
        <f t="shared" ref="M3:M15" si="0">L3*H3</f>
        <v>23</v>
      </c>
    </row>
    <row r="4" spans="1:13" x14ac:dyDescent="0.35">
      <c r="A4" s="10" t="s">
        <v>32</v>
      </c>
      <c r="B4" s="29">
        <v>979122385244</v>
      </c>
      <c r="C4" s="4">
        <v>9791223852446</v>
      </c>
      <c r="D4" s="2" t="s">
        <v>14</v>
      </c>
      <c r="E4" s="2" t="s">
        <v>15</v>
      </c>
      <c r="F4" s="2" t="s">
        <v>16</v>
      </c>
      <c r="G4" s="2" t="s">
        <v>19</v>
      </c>
      <c r="H4" s="1">
        <v>11.5</v>
      </c>
      <c r="I4" s="3">
        <v>4000</v>
      </c>
      <c r="J4" s="2" t="s">
        <v>10</v>
      </c>
      <c r="K4" s="30" t="s">
        <v>11</v>
      </c>
      <c r="L4" s="14">
        <v>2</v>
      </c>
      <c r="M4" s="15">
        <f t="shared" si="0"/>
        <v>23</v>
      </c>
    </row>
    <row r="5" spans="1:13" x14ac:dyDescent="0.35">
      <c r="A5" s="10" t="s">
        <v>32</v>
      </c>
      <c r="B5" s="29">
        <v>979122385245</v>
      </c>
      <c r="C5" s="4">
        <v>9791223852453</v>
      </c>
      <c r="D5" s="2" t="s">
        <v>14</v>
      </c>
      <c r="E5" s="2" t="s">
        <v>15</v>
      </c>
      <c r="F5" s="2" t="s">
        <v>16</v>
      </c>
      <c r="G5" s="2" t="s">
        <v>20</v>
      </c>
      <c r="H5" s="1">
        <v>11.5</v>
      </c>
      <c r="I5" s="3">
        <v>4000</v>
      </c>
      <c r="J5" s="2" t="s">
        <v>10</v>
      </c>
      <c r="K5" s="30" t="s">
        <v>11</v>
      </c>
      <c r="L5" s="14">
        <v>2</v>
      </c>
      <c r="M5" s="15">
        <f t="shared" si="0"/>
        <v>23</v>
      </c>
    </row>
    <row r="6" spans="1:13" x14ac:dyDescent="0.35">
      <c r="A6" s="10" t="s">
        <v>32</v>
      </c>
      <c r="B6" s="29">
        <v>979122385246</v>
      </c>
      <c r="C6" s="4">
        <v>9791223852460</v>
      </c>
      <c r="D6" s="2" t="s">
        <v>14</v>
      </c>
      <c r="E6" s="2" t="s">
        <v>15</v>
      </c>
      <c r="F6" s="2" t="s">
        <v>16</v>
      </c>
      <c r="G6" s="2" t="s">
        <v>21</v>
      </c>
      <c r="H6" s="1">
        <v>11.5</v>
      </c>
      <c r="I6" s="3">
        <v>4000</v>
      </c>
      <c r="J6" s="2" t="s">
        <v>10</v>
      </c>
      <c r="K6" s="30" t="s">
        <v>11</v>
      </c>
      <c r="L6" s="14">
        <v>2</v>
      </c>
      <c r="M6" s="15">
        <f t="shared" si="0"/>
        <v>23</v>
      </c>
    </row>
    <row r="7" spans="1:13" x14ac:dyDescent="0.35">
      <c r="A7" s="10" t="s">
        <v>32</v>
      </c>
      <c r="B7" s="29">
        <v>979122385247</v>
      </c>
      <c r="C7" s="4">
        <v>9791223852477</v>
      </c>
      <c r="D7" s="2" t="s">
        <v>14</v>
      </c>
      <c r="E7" s="2" t="s">
        <v>15</v>
      </c>
      <c r="F7" s="2" t="s">
        <v>16</v>
      </c>
      <c r="G7" s="2" t="s">
        <v>22</v>
      </c>
      <c r="H7" s="1">
        <v>11.5</v>
      </c>
      <c r="I7" s="3">
        <v>4000</v>
      </c>
      <c r="J7" s="2" t="s">
        <v>10</v>
      </c>
      <c r="K7" s="30" t="s">
        <v>11</v>
      </c>
      <c r="L7" s="14">
        <v>2</v>
      </c>
      <c r="M7" s="15">
        <f t="shared" si="0"/>
        <v>23</v>
      </c>
    </row>
    <row r="8" spans="1:13" x14ac:dyDescent="0.35">
      <c r="A8" s="10" t="s">
        <v>32</v>
      </c>
      <c r="B8" s="29">
        <v>979122385248</v>
      </c>
      <c r="C8" s="4">
        <v>9791223852484</v>
      </c>
      <c r="D8" s="2" t="s">
        <v>14</v>
      </c>
      <c r="E8" s="2" t="s">
        <v>15</v>
      </c>
      <c r="F8" s="2" t="s">
        <v>16</v>
      </c>
      <c r="G8" s="2" t="s">
        <v>23</v>
      </c>
      <c r="H8" s="1">
        <v>11.5</v>
      </c>
      <c r="I8" s="3">
        <v>4000</v>
      </c>
      <c r="J8" s="2" t="s">
        <v>10</v>
      </c>
      <c r="K8" s="30" t="s">
        <v>11</v>
      </c>
      <c r="L8" s="14">
        <v>2</v>
      </c>
      <c r="M8" s="15">
        <f t="shared" si="0"/>
        <v>23</v>
      </c>
    </row>
    <row r="9" spans="1:13" x14ac:dyDescent="0.35">
      <c r="A9" s="10" t="s">
        <v>32</v>
      </c>
      <c r="B9" s="29">
        <v>979122385249</v>
      </c>
      <c r="C9" s="4">
        <v>9791223852491</v>
      </c>
      <c r="D9" s="2" t="s">
        <v>14</v>
      </c>
      <c r="E9" s="2" t="s">
        <v>15</v>
      </c>
      <c r="F9" s="2" t="s">
        <v>16</v>
      </c>
      <c r="G9" s="2" t="s">
        <v>24</v>
      </c>
      <c r="H9" s="1">
        <v>11.5</v>
      </c>
      <c r="I9" s="3">
        <v>4000</v>
      </c>
      <c r="J9" s="2" t="s">
        <v>10</v>
      </c>
      <c r="K9" s="30" t="s">
        <v>11</v>
      </c>
      <c r="L9" s="14">
        <v>2</v>
      </c>
      <c r="M9" s="15">
        <f t="shared" si="0"/>
        <v>23</v>
      </c>
    </row>
    <row r="10" spans="1:13" x14ac:dyDescent="0.35">
      <c r="A10" s="10" t="s">
        <v>32</v>
      </c>
      <c r="B10" s="29">
        <v>979122385250</v>
      </c>
      <c r="C10" s="4">
        <v>9791223852507</v>
      </c>
      <c r="D10" s="2" t="s">
        <v>14</v>
      </c>
      <c r="E10" s="2" t="s">
        <v>15</v>
      </c>
      <c r="F10" s="2" t="s">
        <v>16</v>
      </c>
      <c r="G10" s="2" t="s">
        <v>25</v>
      </c>
      <c r="H10" s="1">
        <v>11.5</v>
      </c>
      <c r="I10" s="3">
        <v>4000</v>
      </c>
      <c r="J10" s="2" t="s">
        <v>10</v>
      </c>
      <c r="K10" s="30" t="s">
        <v>11</v>
      </c>
      <c r="L10" s="14">
        <v>2</v>
      </c>
      <c r="M10" s="15">
        <f t="shared" si="0"/>
        <v>23</v>
      </c>
    </row>
    <row r="11" spans="1:13" x14ac:dyDescent="0.35">
      <c r="A11" s="10" t="s">
        <v>32</v>
      </c>
      <c r="B11" s="29">
        <v>979122385251</v>
      </c>
      <c r="C11" s="4">
        <v>9791223852514</v>
      </c>
      <c r="D11" s="2" t="s">
        <v>14</v>
      </c>
      <c r="E11" s="2" t="s">
        <v>15</v>
      </c>
      <c r="F11" s="2" t="s">
        <v>16</v>
      </c>
      <c r="G11" s="2" t="s">
        <v>26</v>
      </c>
      <c r="H11" s="1">
        <v>11.5</v>
      </c>
      <c r="I11" s="3">
        <v>4000</v>
      </c>
      <c r="J11" s="2" t="s">
        <v>10</v>
      </c>
      <c r="K11" s="30" t="s">
        <v>11</v>
      </c>
      <c r="L11" s="14">
        <v>2</v>
      </c>
      <c r="M11" s="15">
        <f t="shared" si="0"/>
        <v>23</v>
      </c>
    </row>
    <row r="12" spans="1:13" x14ac:dyDescent="0.35">
      <c r="A12" s="10" t="s">
        <v>32</v>
      </c>
      <c r="B12" s="29">
        <v>979122385252</v>
      </c>
      <c r="C12" s="4">
        <v>9791223852521</v>
      </c>
      <c r="D12" s="2" t="s">
        <v>14</v>
      </c>
      <c r="E12" s="2" t="s">
        <v>15</v>
      </c>
      <c r="F12" s="2" t="s">
        <v>16</v>
      </c>
      <c r="G12" s="2" t="s">
        <v>27</v>
      </c>
      <c r="H12" s="1">
        <v>11.5</v>
      </c>
      <c r="I12" s="3">
        <v>4000</v>
      </c>
      <c r="J12" s="2" t="s">
        <v>10</v>
      </c>
      <c r="K12" s="30" t="s">
        <v>11</v>
      </c>
      <c r="L12" s="14">
        <v>2</v>
      </c>
      <c r="M12" s="15">
        <f t="shared" si="0"/>
        <v>23</v>
      </c>
    </row>
    <row r="13" spans="1:13" x14ac:dyDescent="0.35">
      <c r="A13" s="10" t="s">
        <v>32</v>
      </c>
      <c r="B13" s="29">
        <v>979122385253</v>
      </c>
      <c r="C13" s="4">
        <v>9791223852538</v>
      </c>
      <c r="D13" s="2" t="s">
        <v>14</v>
      </c>
      <c r="E13" s="2" t="s">
        <v>15</v>
      </c>
      <c r="F13" s="2" t="s">
        <v>16</v>
      </c>
      <c r="G13" s="2" t="s">
        <v>28</v>
      </c>
      <c r="H13" s="1">
        <v>11.5</v>
      </c>
      <c r="I13" s="3">
        <v>4000</v>
      </c>
      <c r="J13" s="2" t="s">
        <v>10</v>
      </c>
      <c r="K13" s="30" t="s">
        <v>11</v>
      </c>
      <c r="L13" s="14">
        <v>2</v>
      </c>
      <c r="M13" s="15">
        <f t="shared" si="0"/>
        <v>23</v>
      </c>
    </row>
    <row r="14" spans="1:13" x14ac:dyDescent="0.35">
      <c r="A14" s="10" t="s">
        <v>32</v>
      </c>
      <c r="B14" s="29">
        <v>979122385316</v>
      </c>
      <c r="C14" s="4">
        <v>9791223853160</v>
      </c>
      <c r="D14" s="2" t="s">
        <v>12</v>
      </c>
      <c r="E14" s="2" t="s">
        <v>29</v>
      </c>
      <c r="F14" s="2" t="s">
        <v>13</v>
      </c>
      <c r="G14" s="2" t="s">
        <v>30</v>
      </c>
      <c r="H14" s="1">
        <v>0</v>
      </c>
      <c r="I14" s="3">
        <v>6250</v>
      </c>
      <c r="J14" s="2" t="s">
        <v>10</v>
      </c>
      <c r="K14" s="30" t="s">
        <v>11</v>
      </c>
      <c r="L14" s="14">
        <v>2</v>
      </c>
      <c r="M14" s="15">
        <f t="shared" si="0"/>
        <v>0</v>
      </c>
    </row>
    <row r="15" spans="1:13" ht="15" thickBot="1" x14ac:dyDescent="0.4">
      <c r="A15" s="10" t="s">
        <v>32</v>
      </c>
      <c r="B15" s="31">
        <v>979122385327</v>
      </c>
      <c r="C15" s="32">
        <v>9791223853276</v>
      </c>
      <c r="D15" s="33" t="s">
        <v>12</v>
      </c>
      <c r="E15" s="33" t="s">
        <v>29</v>
      </c>
      <c r="F15" s="33" t="s">
        <v>13</v>
      </c>
      <c r="G15" s="33" t="s">
        <v>31</v>
      </c>
      <c r="H15" s="34">
        <v>0</v>
      </c>
      <c r="I15" s="35">
        <v>1000</v>
      </c>
      <c r="J15" s="33" t="s">
        <v>10</v>
      </c>
      <c r="K15" s="36" t="s">
        <v>11</v>
      </c>
      <c r="L15" s="20">
        <v>1</v>
      </c>
      <c r="M15" s="21">
        <f t="shared" si="0"/>
        <v>0</v>
      </c>
    </row>
    <row r="16" spans="1:13" ht="15" thickBot="1" x14ac:dyDescent="0.4">
      <c r="L16" s="16"/>
      <c r="M16" s="17"/>
    </row>
    <row r="17" spans="8:13" ht="15" thickBot="1" x14ac:dyDescent="0.4">
      <c r="H17" s="37" t="s">
        <v>36</v>
      </c>
      <c r="I17" s="38"/>
      <c r="J17" s="38"/>
      <c r="K17" s="38"/>
      <c r="L17" s="7">
        <f>SUM(L2:L16)</f>
        <v>27</v>
      </c>
      <c r="M17" s="9">
        <f>SUM(M2:M16)</f>
        <v>276</v>
      </c>
    </row>
  </sheetData>
  <mergeCells count="1">
    <mergeCell ref="H17:K17"/>
  </mergeCells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Crippa</dc:creator>
  <cp:lastModifiedBy>Michele Cito</cp:lastModifiedBy>
  <dcterms:created xsi:type="dcterms:W3CDTF">2025-10-14T13:31:44Z</dcterms:created>
  <dcterms:modified xsi:type="dcterms:W3CDTF">2025-11-05T22:30:28Z</dcterms:modified>
</cp:coreProperties>
</file>